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5" windowWidth="8610" windowHeight="10965" tabRatio="631" activeTab="0"/>
  </bookViews>
  <sheets>
    <sheet name="1" sheetId="1" r:id="rId1"/>
  </sheets>
  <definedNames>
    <definedName name="Z_526F503E_767E_46E0_8976_2E58EA76ED52_.wvu.Cols" localSheetId="0" hidden="1">'1'!$V:$AR</definedName>
    <definedName name="Z_526F503E_767E_46E0_8976_2E58EA76ED52_.wvu.Rows" localSheetId="0" hidden="1">'1'!$14:$14</definedName>
    <definedName name="Z_B8D0F1AC_0B34_4BD4_8974_BA39C79AD184_.wvu.Cols" localSheetId="0" hidden="1">'1'!$V:$AR</definedName>
    <definedName name="Z_B8D0F1AC_0B34_4BD4_8974_BA39C79AD184_.wvu.FilterData" localSheetId="0" hidden="1">'1'!$A$27:$AS$27</definedName>
    <definedName name="Z_B8D0F1AC_0B34_4BD4_8974_BA39C79AD184_.wvu.PrintArea" localSheetId="0" hidden="1">'1'!$A$1:$AS$77</definedName>
    <definedName name="Z_B8D0F1AC_0B34_4BD4_8974_BA39C79AD184_.wvu.Rows" localSheetId="0" hidden="1">'1'!$14:$14</definedName>
    <definedName name="Z_CEE6EB49_35B7_463B_BD1A_1733828749F8_.wvu.FilterData" localSheetId="0" hidden="1">'1'!$A$27:$AS$27</definedName>
    <definedName name="Z_CEE6EB49_35B7_463B_BD1A_1733828749F8_.wvu.PrintArea" localSheetId="0" hidden="1">'1'!$A$1:$Y$77</definedName>
    <definedName name="Z_CEE6EB49_35B7_463B_BD1A_1733828749F8_.wvu.PrintTitles" localSheetId="0" hidden="1">'1'!$19:$19</definedName>
    <definedName name="Z_CEE6EB49_35B7_463B_BD1A_1733828749F8_.wvu.Rows" localSheetId="0" hidden="1">'1'!$21:$49</definedName>
    <definedName name="Z_DF25A4E0_B242_4A68_830F_0273F607F3EF_.wvu.Cols" localSheetId="0" hidden="1">'1'!$V:$AR</definedName>
    <definedName name="Z_DF25A4E0_B242_4A68_830F_0273F607F3EF_.wvu.FilterData" localSheetId="0" hidden="1">'1'!$A$27:$AS$27</definedName>
    <definedName name="Z_DF25A4E0_B242_4A68_830F_0273F607F3EF_.wvu.PrintArea" localSheetId="0" hidden="1">'1'!$A$1:$AS$77</definedName>
    <definedName name="Z_DF25A4E0_B242_4A68_830F_0273F607F3EF_.wvu.Rows" localSheetId="0" hidden="1">'1'!$14:$14</definedName>
    <definedName name="Z_F815B818_F50E_436F_8B8C_D0D453688271_.wvu.FilterData" localSheetId="0" hidden="1">'1'!$A$27:$AS$27</definedName>
    <definedName name="Z_F815B818_F50E_436F_8B8C_D0D453688271_.wvu.PrintArea" localSheetId="0" hidden="1">'1'!$A$1:$Z$77</definedName>
    <definedName name="Z_F815B818_F50E_436F_8B8C_D0D453688271_.wvu.Rows" localSheetId="0" hidden="1">'1'!$21:$21,'1'!$23:$23,'1'!$25:$26,'1'!$28:$47,'1'!$61:$76</definedName>
    <definedName name="_xlnm.Print_Titles" localSheetId="0">'1'!$19:$19</definedName>
    <definedName name="_xlnm.Print_Area" localSheetId="0">'1'!$A$1:$Y$77</definedName>
  </definedNames>
  <calcPr fullCalcOnLoad="1"/>
</workbook>
</file>

<file path=xl/sharedStrings.xml><?xml version="1.0" encoding="utf-8"?>
<sst xmlns="http://schemas.openxmlformats.org/spreadsheetml/2006/main" count="1199" uniqueCount="162">
  <si>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</si>
  <si>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</si>
  <si>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</si>
  <si>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</si>
  <si>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</si>
  <si>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</si>
  <si>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</si>
  <si>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</si>
  <si>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</si>
  <si>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</si>
  <si>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5.1</t>
  </si>
  <si>
    <t>5.2</t>
  </si>
  <si>
    <t>6.1</t>
  </si>
  <si>
    <t>6.2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</si>
  <si>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</si>
  <si>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</si>
  <si>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</si>
  <si>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</si>
  <si>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</si>
  <si>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</si>
  <si>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</si>
  <si>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</si>
  <si>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</si>
  <si>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4.4</t>
  </si>
  <si>
    <t>9.1</t>
  </si>
  <si>
    <t>9.2</t>
  </si>
  <si>
    <t>10.1</t>
  </si>
  <si>
    <t>10.2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</si>
  <si>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</si>
  <si>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Номер группы инвести-ционных проектов</t>
  </si>
  <si>
    <t>Приложение  № 1</t>
  </si>
  <si>
    <t>1</t>
  </si>
  <si>
    <t>1.2</t>
  </si>
  <si>
    <t>1.2.1</t>
  </si>
  <si>
    <t>1.2.1.1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</si>
  <si>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</si>
  <si>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</si>
  <si>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</si>
  <si>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</si>
  <si>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</si>
  <si>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</si>
  <si>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</si>
  <si>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</si>
  <si>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</si>
  <si>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</si>
  <si>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</si>
  <si>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</si>
  <si>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</si>
  <si>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</si>
  <si>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</si>
  <si>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</si>
  <si>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</si>
  <si>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</si>
  <si>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</si>
  <si>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</si>
  <si>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</si>
  <si>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</si>
  <si>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</si>
  <si>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</si>
  <si>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5.5</t>
  </si>
  <si>
    <t>5.6</t>
  </si>
  <si>
    <t>5.7</t>
  </si>
  <si>
    <t>5.8</t>
  </si>
  <si>
    <t>от «5» мая 2016 г. №380</t>
  </si>
  <si>
    <t>Утвержденный план</t>
  </si>
  <si>
    <t>Предложение по корректировке утвержденного плана</t>
  </si>
  <si>
    <t>Идентификатор инвестиционного проекта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</si>
  <si>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</si>
  <si>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</si>
  <si>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</t>
  </si>
  <si>
    <t>Развитие и модернизация учета электрической энергии (мощности), всего,  в том числе:</t>
  </si>
  <si>
    <t>1.2.2.</t>
  </si>
  <si>
    <t>1.2.2.1.</t>
  </si>
  <si>
    <t>1.1.1</t>
  </si>
  <si>
    <t>Технологическое присоединение энергопринимающих устройств потребителей, всего, в том числе:</t>
  </si>
  <si>
    <t>Г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</si>
  <si>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</si>
  <si>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</si>
  <si>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</si>
  <si>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</si>
  <si>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</si>
  <si>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</si>
  <si>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</si>
  <si>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</si>
  <si>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</si>
  <si>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</si>
  <si>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</si>
  <si>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</si>
  <si>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</si>
  <si>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</si>
  <si>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</si>
  <si>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</si>
  <si>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</si>
  <si>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</si>
  <si>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</si>
  <si>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</si>
  <si>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</si>
  <si>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</si>
  <si>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</si>
  <si>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</si>
  <si>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</si>
  <si>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</si>
  <si>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</si>
  <si>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</si>
  <si>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</si>
  <si>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</si>
  <si>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</si>
  <si>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</si>
  <si>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</si>
  <si>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</si>
  <si>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</si>
  <si>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</si>
  <si>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</si>
  <si>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</si>
  <si>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</si>
  <si>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</si>
  <si>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</si>
  <si>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</si>
  <si>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</si>
  <si>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</si>
  <si>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</si>
  <si>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</si>
  <si>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</si>
  <si>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</si>
  <si>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</si>
  <si>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</si>
  <si>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</si>
  <si>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</si>
  <si>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</si>
  <si>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</si>
  <si>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</si>
  <si>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Технологическое присоединение, всего, в том числе:</t>
  </si>
  <si>
    <t>1.1</t>
  </si>
  <si>
    <t>Чувашская Республика - Чувашия</t>
  </si>
  <si>
    <t>реквизиты решения органа исполнительной власти, утвердившего инвестиционную программу</t>
  </si>
  <si>
    <t>1.2.1.2.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</si>
  <si>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</si>
  <si>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>год</t>
    </r>
  </si>
  <si>
    <t>Утвержденные плановые значения показателей отсутствуют</t>
  </si>
  <si>
    <t>полное наименование субъекта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</si>
  <si>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</si>
  <si>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</si>
  <si>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замены выключателей</t>
  </si>
  <si>
    <t>Показатель замены линий электропередачи</t>
  </si>
  <si>
    <t>Показатель замены силовых (авто-) трансформаторов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</si>
  <si>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млн.руб. с НДС</t>
  </si>
  <si>
    <r>
      <t>Инвестиционная программа</t>
    </r>
    <r>
      <rPr>
        <u val="single"/>
        <sz val="14"/>
        <rFont val="Times New Roman"/>
        <family val="1"/>
      </rPr>
      <t xml:space="preserve"> в сфере электроэнергетики ООО "Коммунальные технологии" на 2020-2024 гг.</t>
    </r>
  </si>
  <si>
    <t xml:space="preserve"> на  2022 год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</si>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</sst>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#,##0.0"/>
    <numFmt numFmtId="180" formatCode="0.0000"/>
    <numFmt numFmtId="181" formatCode="0.00000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SimSun"/>
      <family val="2"/>
    </font>
    <font>
      <u val="single"/>
      <sz val="12"/>
      <color indexed="2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4" fillId="0" borderId="0" xfId="211" applyFont="1">
      <alignment/>
      <protection/>
    </xf>
    <xf numFmtId="0" fontId="44" fillId="0" borderId="0" xfId="211" applyFont="1" applyAlignment="1">
      <alignment vertical="center"/>
      <protection/>
    </xf>
    <xf numFmtId="0" fontId="23" fillId="0" borderId="0" xfId="211" applyFont="1">
      <alignment/>
      <protection/>
    </xf>
    <xf numFmtId="0" fontId="45" fillId="0" borderId="0" xfId="211" applyFont="1">
      <alignment/>
      <protection/>
    </xf>
    <xf numFmtId="0" fontId="44" fillId="0" borderId="0" xfId="211" applyFont="1" applyBorder="1">
      <alignment/>
      <protection/>
    </xf>
    <xf numFmtId="0" fontId="46" fillId="0" borderId="0" xfId="211" applyFont="1">
      <alignment/>
      <protection/>
    </xf>
    <xf numFmtId="0" fontId="2" fillId="24" borderId="0" xfId="211" applyFont="1" applyFill="1">
      <alignment/>
      <protection/>
    </xf>
    <xf numFmtId="49" fontId="26" fillId="24" borderId="10" xfId="211" applyNumberFormat="1" applyFont="1" applyFill="1" applyBorder="1" applyAlignment="1">
      <alignment horizontal="center" vertical="center"/>
      <protection/>
    </xf>
    <xf numFmtId="0" fontId="0" fillId="0" borderId="0" xfId="211" applyFont="1">
      <alignment/>
      <protection/>
    </xf>
    <xf numFmtId="49" fontId="27" fillId="0" borderId="10" xfId="211" applyNumberFormat="1" applyFont="1" applyFill="1" applyBorder="1" applyAlignment="1">
      <alignment horizontal="center" vertical="center"/>
      <protection/>
    </xf>
    <xf numFmtId="0" fontId="2" fillId="0" borderId="0" xfId="211" applyFont="1">
      <alignment/>
      <protection/>
    </xf>
    <xf numFmtId="49" fontId="22" fillId="0" borderId="10" xfId="211" applyNumberFormat="1" applyFont="1" applyFill="1" applyBorder="1" applyAlignment="1">
      <alignment horizontal="center" vertical="center"/>
      <protection/>
    </xf>
    <xf numFmtId="0" fontId="28" fillId="0" borderId="10" xfId="21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6" fillId="0" borderId="10" xfId="211" applyNumberFormat="1" applyFont="1" applyFill="1" applyBorder="1" applyAlignment="1">
      <alignment horizontal="center" vertical="center"/>
      <protection/>
    </xf>
    <xf numFmtId="0" fontId="29" fillId="0" borderId="10" xfId="211" applyFont="1" applyFill="1" applyBorder="1" applyAlignment="1">
      <alignment horizontal="center" vertical="center" wrapText="1"/>
      <protection/>
    </xf>
    <xf numFmtId="49" fontId="26" fillId="25" borderId="10" xfId="211" applyNumberFormat="1" applyFont="1" applyFill="1" applyBorder="1" applyAlignment="1">
      <alignment horizontal="center" vertical="center"/>
      <protection/>
    </xf>
    <xf numFmtId="0" fontId="46" fillId="24" borderId="0" xfId="211" applyFont="1" applyFill="1">
      <alignment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211" applyFont="1" applyFill="1" applyBorder="1" applyAlignment="1">
      <alignment horizontal="center" vertical="center" wrapText="1"/>
      <protection/>
    </xf>
    <xf numFmtId="0" fontId="23" fillId="0" borderId="0" xfId="211" applyFont="1" applyBorder="1">
      <alignment/>
      <protection/>
    </xf>
    <xf numFmtId="0" fontId="21" fillId="0" borderId="0" xfId="211" applyFont="1" applyAlignment="1">
      <alignment horizontal="center" vertical="center"/>
      <protection/>
    </xf>
    <xf numFmtId="0" fontId="23" fillId="0" borderId="0" xfId="211" applyFont="1" applyAlignment="1">
      <alignment vertical="center"/>
      <protection/>
    </xf>
    <xf numFmtId="0" fontId="2" fillId="0" borderId="10" xfId="211" applyFont="1" applyBorder="1" applyAlignment="1">
      <alignment horizontal="center" vertical="center"/>
      <protection/>
    </xf>
    <xf numFmtId="49" fontId="27" fillId="24" borderId="11" xfId="211" applyNumberFormat="1" applyFont="1" applyFill="1" applyBorder="1" applyAlignment="1">
      <alignment horizontal="center" vertical="center"/>
      <protection/>
    </xf>
    <xf numFmtId="2" fontId="27" fillId="0" borderId="10" xfId="211" applyNumberFormat="1" applyFont="1" applyBorder="1" applyAlignment="1">
      <alignment horizontal="center" vertical="center"/>
      <protection/>
    </xf>
    <xf numFmtId="1" fontId="27" fillId="0" borderId="10" xfId="211" applyNumberFormat="1" applyFont="1" applyBorder="1" applyAlignment="1">
      <alignment horizontal="center" vertical="center"/>
      <protection/>
    </xf>
    <xf numFmtId="2" fontId="26" fillId="0" borderId="10" xfId="211" applyNumberFormat="1" applyFont="1" applyBorder="1" applyAlignment="1">
      <alignment horizontal="center" vertical="center"/>
      <protection/>
    </xf>
    <xf numFmtId="174" fontId="26" fillId="0" borderId="10" xfId="211" applyNumberFormat="1" applyFont="1" applyBorder="1" applyAlignment="1">
      <alignment horizontal="center" vertical="center"/>
      <protection/>
    </xf>
    <xf numFmtId="2" fontId="26" fillId="24" borderId="10" xfId="211" applyNumberFormat="1" applyFont="1" applyFill="1" applyBorder="1" applyAlignment="1">
      <alignment horizontal="center" vertical="center"/>
      <protection/>
    </xf>
    <xf numFmtId="1" fontId="26" fillId="0" borderId="10" xfId="211" applyNumberFormat="1" applyFont="1" applyBorder="1" applyAlignment="1">
      <alignment horizontal="center" vertical="center"/>
      <protection/>
    </xf>
    <xf numFmtId="175" fontId="26" fillId="0" borderId="10" xfId="211" applyNumberFormat="1" applyFont="1" applyBorder="1" applyAlignment="1">
      <alignment horizontal="center" vertical="center"/>
      <protection/>
    </xf>
    <xf numFmtId="0" fontId="26" fillId="24" borderId="10" xfId="211" applyFont="1" applyFill="1" applyBorder="1" applyAlignment="1">
      <alignment horizontal="center" vertical="center"/>
      <protection/>
    </xf>
    <xf numFmtId="174" fontId="23" fillId="0" borderId="0" xfId="211" applyNumberFormat="1" applyFont="1">
      <alignment/>
      <protection/>
    </xf>
    <xf numFmtId="1" fontId="23" fillId="0" borderId="0" xfId="211" applyNumberFormat="1" applyFont="1">
      <alignment/>
      <protection/>
    </xf>
    <xf numFmtId="0" fontId="21" fillId="0" borderId="0" xfId="104" applyFont="1" applyAlignment="1">
      <alignment horizontal="right" vertical="center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1" fillId="0" borderId="0" xfId="104" applyFont="1" applyAlignment="1">
      <alignment horizontal="right"/>
      <protection/>
    </xf>
    <xf numFmtId="174" fontId="23" fillId="0" borderId="0" xfId="211" applyNumberFormat="1" applyFont="1" applyBorder="1">
      <alignment/>
      <protection/>
    </xf>
    <xf numFmtId="1" fontId="23" fillId="0" borderId="0" xfId="211" applyNumberFormat="1" applyFont="1" applyBorder="1">
      <alignment/>
      <protection/>
    </xf>
    <xf numFmtId="174" fontId="21" fillId="0" borderId="0" xfId="211" applyNumberFormat="1" applyFont="1" applyAlignment="1">
      <alignment horizontal="center" vertical="center"/>
      <protection/>
    </xf>
    <xf numFmtId="1" fontId="21" fillId="0" borderId="0" xfId="211" applyNumberFormat="1" applyFont="1" applyAlignment="1">
      <alignment horizontal="center" vertical="center"/>
      <protection/>
    </xf>
    <xf numFmtId="0" fontId="0" fillId="0" borderId="0" xfId="211" applyFont="1" applyAlignment="1">
      <alignment horizontal="center" vertical="center"/>
      <protection/>
    </xf>
    <xf numFmtId="0" fontId="31" fillId="0" borderId="10" xfId="211" applyFont="1" applyBorder="1" applyAlignment="1">
      <alignment horizontal="center" vertical="center" textRotation="90" wrapText="1"/>
      <protection/>
    </xf>
    <xf numFmtId="174" fontId="31" fillId="0" borderId="10" xfId="211" applyNumberFormat="1" applyFont="1" applyBorder="1" applyAlignment="1">
      <alignment horizontal="center" vertical="center" textRotation="90" wrapText="1"/>
      <protection/>
    </xf>
    <xf numFmtId="1" fontId="31" fillId="0" borderId="10" xfId="211" applyNumberFormat="1" applyFont="1" applyBorder="1" applyAlignment="1">
      <alignment horizontal="center" vertical="center" textRotation="90" wrapText="1"/>
      <protection/>
    </xf>
    <xf numFmtId="49" fontId="2" fillId="0" borderId="10" xfId="211" applyNumberFormat="1" applyFont="1" applyBorder="1" applyAlignment="1">
      <alignment horizontal="center"/>
      <protection/>
    </xf>
    <xf numFmtId="174" fontId="2" fillId="0" borderId="10" xfId="211" applyNumberFormat="1" applyFont="1" applyBorder="1" applyAlignment="1">
      <alignment horizontal="center"/>
      <protection/>
    </xf>
    <xf numFmtId="1" fontId="2" fillId="0" borderId="10" xfId="211" applyNumberFormat="1" applyFont="1" applyBorder="1" applyAlignment="1">
      <alignment horizontal="center"/>
      <protection/>
    </xf>
    <xf numFmtId="2" fontId="26" fillId="25" borderId="10" xfId="211" applyNumberFormat="1" applyFont="1" applyFill="1" applyBorder="1" applyAlignment="1">
      <alignment horizontal="center" vertical="center"/>
      <protection/>
    </xf>
    <xf numFmtId="1" fontId="26" fillId="25" borderId="10" xfId="211" applyNumberFormat="1" applyFont="1" applyFill="1" applyBorder="1" applyAlignment="1">
      <alignment horizontal="center" vertical="center"/>
      <protection/>
    </xf>
    <xf numFmtId="174" fontId="26" fillId="24" borderId="10" xfId="211" applyNumberFormat="1" applyFont="1" applyFill="1" applyBorder="1" applyAlignment="1">
      <alignment horizontal="center" vertical="center"/>
      <protection/>
    </xf>
    <xf numFmtId="0" fontId="23" fillId="0" borderId="0" xfId="211" applyFont="1" applyFill="1">
      <alignment/>
      <protection/>
    </xf>
    <xf numFmtId="0" fontId="21" fillId="0" borderId="0" xfId="211" applyFont="1" applyFill="1" applyAlignment="1">
      <alignment horizontal="center" vertical="center"/>
      <protection/>
    </xf>
    <xf numFmtId="0" fontId="2" fillId="0" borderId="10" xfId="21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vertical="center" wrapText="1"/>
    </xf>
    <xf numFmtId="175" fontId="2" fillId="0" borderId="0" xfId="211" applyNumberFormat="1" applyFont="1">
      <alignment/>
      <protection/>
    </xf>
    <xf numFmtId="174" fontId="27" fillId="0" borderId="10" xfId="211" applyNumberFormat="1" applyFont="1" applyBorder="1" applyAlignment="1">
      <alignment horizontal="center" vertical="center"/>
      <protection/>
    </xf>
    <xf numFmtId="0" fontId="26" fillId="0" borderId="11" xfId="211" applyFont="1" applyFill="1" applyBorder="1" applyAlignment="1">
      <alignment horizontal="center" vertical="center" wrapText="1"/>
      <protection/>
    </xf>
    <xf numFmtId="49" fontId="26" fillId="24" borderId="11" xfId="211" applyNumberFormat="1" applyFont="1" applyFill="1" applyBorder="1" applyAlignment="1">
      <alignment horizontal="center" vertical="center"/>
      <protection/>
    </xf>
    <xf numFmtId="0" fontId="23" fillId="24" borderId="0" xfId="211" applyFont="1" applyFill="1" applyAlignment="1">
      <alignment wrapText="1"/>
      <protection/>
    </xf>
    <xf numFmtId="0" fontId="21" fillId="24" borderId="0" xfId="211" applyFont="1" applyFill="1" applyAlignment="1">
      <alignment horizontal="center" vertical="center" wrapText="1"/>
      <protection/>
    </xf>
    <xf numFmtId="0" fontId="2" fillId="24" borderId="10" xfId="21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2" fontId="26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1" xfId="211" applyNumberFormat="1" applyFont="1" applyFill="1" applyBorder="1" applyAlignment="1">
      <alignment horizontal="center" vertical="center" wrapText="1"/>
      <protection/>
    </xf>
    <xf numFmtId="0" fontId="26" fillId="24" borderId="10" xfId="21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174" fontId="2" fillId="24" borderId="10" xfId="211" applyNumberFormat="1" applyFont="1" applyFill="1" applyBorder="1" applyAlignment="1">
      <alignment horizontal="center"/>
      <protection/>
    </xf>
    <xf numFmtId="174" fontId="27" fillId="24" borderId="10" xfId="211" applyNumberFormat="1" applyFont="1" applyFill="1" applyBorder="1" applyAlignment="1">
      <alignment horizontal="center" vertical="center"/>
      <protection/>
    </xf>
    <xf numFmtId="174" fontId="31" fillId="24" borderId="10" xfId="211" applyNumberFormat="1" applyFont="1" applyFill="1" applyBorder="1" applyAlignment="1">
      <alignment horizontal="center" vertical="center" textRotation="90" wrapText="1"/>
      <protection/>
    </xf>
    <xf numFmtId="174" fontId="0" fillId="24" borderId="0" xfId="211" applyNumberFormat="1" applyFont="1" applyFill="1" applyAlignment="1">
      <alignment horizontal="center" vertical="center"/>
      <protection/>
    </xf>
    <xf numFmtId="174" fontId="47" fillId="24" borderId="0" xfId="211" applyNumberFormat="1" applyFont="1" applyFill="1" applyAlignment="1">
      <alignment horizontal="center" vertical="center"/>
      <protection/>
    </xf>
    <xf numFmtId="174" fontId="23" fillId="24" borderId="0" xfId="211" applyNumberFormat="1" applyFont="1" applyFill="1">
      <alignment/>
      <protection/>
    </xf>
    <xf numFmtId="174" fontId="48" fillId="24" borderId="0" xfId="211" applyNumberFormat="1" applyFont="1" applyFill="1">
      <alignment/>
      <protection/>
    </xf>
    <xf numFmtId="0" fontId="27" fillId="24" borderId="12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21" fillId="0" borderId="0" xfId="211" applyFont="1" applyAlignment="1">
      <alignment horizontal="center" vertical="center"/>
      <protection/>
    </xf>
    <xf numFmtId="0" fontId="31" fillId="0" borderId="0" xfId="0" applyFont="1" applyFill="1" applyAlignment="1">
      <alignment horizontal="center"/>
    </xf>
    <xf numFmtId="0" fontId="30" fillId="0" borderId="11" xfId="211" applyFont="1" applyBorder="1" applyAlignment="1">
      <alignment horizontal="center" vertical="center" wrapText="1"/>
      <protection/>
    </xf>
    <xf numFmtId="0" fontId="30" fillId="0" borderId="13" xfId="211" applyFont="1" applyBorder="1" applyAlignment="1">
      <alignment horizontal="center" vertical="center" wrapText="1"/>
      <protection/>
    </xf>
    <xf numFmtId="0" fontId="0" fillId="0" borderId="10" xfId="211" applyFont="1" applyBorder="1" applyAlignment="1">
      <alignment horizontal="center" vertical="center" wrapText="1"/>
      <protection/>
    </xf>
    <xf numFmtId="0" fontId="0" fillId="0" borderId="11" xfId="211" applyFont="1" applyBorder="1" applyAlignment="1">
      <alignment horizontal="center" vertical="center" wrapText="1"/>
      <protection/>
    </xf>
    <xf numFmtId="0" fontId="0" fillId="0" borderId="13" xfId="211" applyFont="1" applyBorder="1" applyAlignment="1">
      <alignment horizontal="center" vertical="center" wrapText="1"/>
      <protection/>
    </xf>
    <xf numFmtId="0" fontId="0" fillId="0" borderId="10" xfId="211" applyFont="1" applyFill="1" applyBorder="1" applyAlignment="1">
      <alignment horizontal="center" vertical="center" wrapText="1"/>
      <protection/>
    </xf>
    <xf numFmtId="0" fontId="0" fillId="0" borderId="14" xfId="211" applyFont="1" applyBorder="1" applyAlignment="1">
      <alignment horizontal="center" vertical="center" wrapText="1"/>
      <protection/>
    </xf>
    <xf numFmtId="0" fontId="0" fillId="24" borderId="10" xfId="211" applyFont="1" applyFill="1" applyBorder="1" applyAlignment="1">
      <alignment horizontal="center" vertical="center" wrapText="1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2" fillId="0" borderId="0" xfId="211" applyFont="1" applyAlignment="1">
      <alignment horizontal="center" vertical="center"/>
      <protection/>
    </xf>
    <xf numFmtId="0" fontId="31" fillId="0" borderId="0" xfId="211" applyFont="1" applyAlignment="1">
      <alignment horizontal="center" vertical="top"/>
      <protection/>
    </xf>
    <xf numFmtId="0" fontId="22" fillId="0" borderId="0" xfId="211" applyFont="1" applyAlignment="1">
      <alignment horizontal="center"/>
      <protection/>
    </xf>
    <xf numFmtId="174" fontId="30" fillId="24" borderId="11" xfId="211" applyNumberFormat="1" applyFont="1" applyFill="1" applyBorder="1" applyAlignment="1">
      <alignment horizontal="center" vertical="center" wrapText="1"/>
      <protection/>
    </xf>
    <xf numFmtId="174" fontId="30" fillId="24" borderId="13" xfId="211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174" fontId="0" fillId="24" borderId="11" xfId="211" applyNumberFormat="1" applyFont="1" applyFill="1" applyBorder="1" applyAlignment="1">
      <alignment horizontal="center" vertical="center" wrapText="1"/>
      <protection/>
    </xf>
    <xf numFmtId="174" fontId="0" fillId="24" borderId="13" xfId="211" applyNumberFormat="1" applyFont="1" applyFill="1" applyBorder="1" applyAlignment="1">
      <alignment horizontal="center" vertical="center" wrapText="1"/>
      <protection/>
    </xf>
    <xf numFmtId="1" fontId="30" fillId="0" borderId="11" xfId="211" applyNumberFormat="1" applyFont="1" applyBorder="1" applyAlignment="1">
      <alignment horizontal="center" vertical="center" wrapText="1"/>
      <protection/>
    </xf>
    <xf numFmtId="1" fontId="30" fillId="0" borderId="13" xfId="211" applyNumberFormat="1" applyFont="1" applyBorder="1" applyAlignment="1">
      <alignment horizontal="center" vertical="center" wrapText="1"/>
      <protection/>
    </xf>
  </cellXfs>
  <cellStyles count="29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2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12 2" xfId="101"/>
    <cellStyle name="Обычный 2" xfId="102"/>
    <cellStyle name="Обычный 2 26 2" xfId="103"/>
    <cellStyle name="Обычный 3" xfId="104"/>
    <cellStyle name="Обычный 3 2" xfId="105"/>
    <cellStyle name="Обычный 3 2 2 2" xfId="106"/>
    <cellStyle name="Обычный 3 21" xfId="107"/>
    <cellStyle name="Обычный 4" xfId="108"/>
    <cellStyle name="Обычный 4 2" xfId="109"/>
    <cellStyle name="Обычный 5" xfId="110"/>
    <cellStyle name="Обычный 6" xfId="111"/>
    <cellStyle name="Обычный 6 2" xfId="112"/>
    <cellStyle name="Обычный 6 2 2" xfId="113"/>
    <cellStyle name="Обычный 6 2 2 2" xfId="114"/>
    <cellStyle name="Обычный 6 2 2 2 2" xfId="115"/>
    <cellStyle name="Обычный 6 2 2 2 2 2" xfId="116"/>
    <cellStyle name="Обычный 6 2 2 2 2 2 2" xfId="117"/>
    <cellStyle name="Обычный 6 2 2 2 2 2 3" xfId="118"/>
    <cellStyle name="Обычный 6 2 2 2 2 3" xfId="119"/>
    <cellStyle name="Обычный 6 2 2 2 2 4" xfId="120"/>
    <cellStyle name="Обычный 6 2 2 2 3" xfId="121"/>
    <cellStyle name="Обычный 6 2 2 2 3 2" xfId="122"/>
    <cellStyle name="Обычный 6 2 2 2 3 3" xfId="123"/>
    <cellStyle name="Обычный 6 2 2 2 4" xfId="124"/>
    <cellStyle name="Обычный 6 2 2 2 5" xfId="125"/>
    <cellStyle name="Обычный 6 2 2 3" xfId="126"/>
    <cellStyle name="Обычный 6 2 2 3 2" xfId="127"/>
    <cellStyle name="Обычный 6 2 2 3 2 2" xfId="128"/>
    <cellStyle name="Обычный 6 2 2 3 2 3" xfId="129"/>
    <cellStyle name="Обычный 6 2 2 3 3" xfId="130"/>
    <cellStyle name="Обычный 6 2 2 3 4" xfId="131"/>
    <cellStyle name="Обычный 6 2 2 4" xfId="132"/>
    <cellStyle name="Обычный 6 2 2 4 2" xfId="133"/>
    <cellStyle name="Обычный 6 2 2 4 2 2" xfId="134"/>
    <cellStyle name="Обычный 6 2 2 4 2 3" xfId="135"/>
    <cellStyle name="Обычный 6 2 2 4 3" xfId="136"/>
    <cellStyle name="Обычный 6 2 2 4 4" xfId="137"/>
    <cellStyle name="Обычный 6 2 2 5" xfId="138"/>
    <cellStyle name="Обычный 6 2 2 5 2" xfId="139"/>
    <cellStyle name="Обычный 6 2 2 5 3" xfId="140"/>
    <cellStyle name="Обычный 6 2 2 6" xfId="141"/>
    <cellStyle name="Обычный 6 2 2 7" xfId="142"/>
    <cellStyle name="Обычный 6 2 2 8" xfId="143"/>
    <cellStyle name="Обычный 6 2 3" xfId="144"/>
    <cellStyle name="Обычный 6 2 3 2" xfId="145"/>
    <cellStyle name="Обычный 6 2 3 2 2" xfId="146"/>
    <cellStyle name="Обычный 6 2 3 2 2 2" xfId="147"/>
    <cellStyle name="Обычный 6 2 3 2 2 2 2" xfId="148"/>
    <cellStyle name="Обычный 6 2 3 2 2 2 3" xfId="149"/>
    <cellStyle name="Обычный 6 2 3 2 2 3" xfId="150"/>
    <cellStyle name="Обычный 6 2 3 2 2 4" xfId="151"/>
    <cellStyle name="Обычный 6 2 3 2 3" xfId="152"/>
    <cellStyle name="Обычный 6 2 3 2 3 2" xfId="153"/>
    <cellStyle name="Обычный 6 2 3 2 3 3" xfId="154"/>
    <cellStyle name="Обычный 6 2 3 2 4" xfId="155"/>
    <cellStyle name="Обычный 6 2 3 2 5" xfId="156"/>
    <cellStyle name="Обычный 6 2 3 3" xfId="157"/>
    <cellStyle name="Обычный 6 2 3 3 2" xfId="158"/>
    <cellStyle name="Обычный 6 2 3 3 2 2" xfId="159"/>
    <cellStyle name="Обычный 6 2 3 3 2 3" xfId="160"/>
    <cellStyle name="Обычный 6 2 3 3 3" xfId="161"/>
    <cellStyle name="Обычный 6 2 3 3 4" xfId="162"/>
    <cellStyle name="Обычный 6 2 3 4" xfId="163"/>
    <cellStyle name="Обычный 6 2 3 4 2" xfId="164"/>
    <cellStyle name="Обычный 6 2 3 4 2 2" xfId="165"/>
    <cellStyle name="Обычный 6 2 3 4 2 3" xfId="166"/>
    <cellStyle name="Обычный 6 2 3 4 3" xfId="167"/>
    <cellStyle name="Обычный 6 2 3 4 4" xfId="168"/>
    <cellStyle name="Обычный 6 2 3 5" xfId="169"/>
    <cellStyle name="Обычный 6 2 3 5 2" xfId="170"/>
    <cellStyle name="Обычный 6 2 3 5 3" xfId="171"/>
    <cellStyle name="Обычный 6 2 3 6" xfId="172"/>
    <cellStyle name="Обычный 6 2 3 7" xfId="173"/>
    <cellStyle name="Обычный 6 2 3 8" xfId="174"/>
    <cellStyle name="Обычный 6 2 4" xfId="175"/>
    <cellStyle name="Обычный 6 2 4 2" xfId="176"/>
    <cellStyle name="Обычный 6 2 4 2 2" xfId="177"/>
    <cellStyle name="Обычный 6 2 4 2 3" xfId="178"/>
    <cellStyle name="Обычный 6 2 4 3" xfId="179"/>
    <cellStyle name="Обычный 6 2 4 4" xfId="180"/>
    <cellStyle name="Обычный 6 2 5" xfId="181"/>
    <cellStyle name="Обычный 6 2 5 2" xfId="182"/>
    <cellStyle name="Обычный 6 2 5 2 2" xfId="183"/>
    <cellStyle name="Обычный 6 2 5 2 3" xfId="184"/>
    <cellStyle name="Обычный 6 2 5 3" xfId="185"/>
    <cellStyle name="Обычный 6 2 5 4" xfId="186"/>
    <cellStyle name="Обычный 6 2 6" xfId="187"/>
    <cellStyle name="Обычный 6 2 6 2" xfId="188"/>
    <cellStyle name="Обычный 6 2 6 3" xfId="189"/>
    <cellStyle name="Обычный 6 2 7" xfId="190"/>
    <cellStyle name="Обычный 6 2 8" xfId="191"/>
    <cellStyle name="Обычный 6 2 9" xfId="192"/>
    <cellStyle name="Обычный 6 3" xfId="193"/>
    <cellStyle name="Обычный 6 3 2" xfId="194"/>
    <cellStyle name="Обычный 6 3 2 2" xfId="195"/>
    <cellStyle name="Обычный 6 3 2 3" xfId="196"/>
    <cellStyle name="Обычный 6 3 3" xfId="197"/>
    <cellStyle name="Обычный 6 3 4" xfId="198"/>
    <cellStyle name="Обычный 6 4" xfId="199"/>
    <cellStyle name="Обычный 6 4 2" xfId="200"/>
    <cellStyle name="Обычный 6 4 2 2" xfId="201"/>
    <cellStyle name="Обычный 6 4 2 3" xfId="202"/>
    <cellStyle name="Обычный 6 4 3" xfId="203"/>
    <cellStyle name="Обычный 6 4 4" xfId="204"/>
    <cellStyle name="Обычный 6 5" xfId="205"/>
    <cellStyle name="Обычный 6 5 2" xfId="206"/>
    <cellStyle name="Обычный 6 5 3" xfId="207"/>
    <cellStyle name="Обычный 6 6" xfId="208"/>
    <cellStyle name="Обычный 6 7" xfId="209"/>
    <cellStyle name="Обычный 6 8" xfId="210"/>
    <cellStyle name="Обычный 7" xfId="211"/>
    <cellStyle name="Обычный 7 2" xfId="212"/>
    <cellStyle name="Обычный 7 2 2" xfId="213"/>
    <cellStyle name="Обычный 7 2 2 2" xfId="214"/>
    <cellStyle name="Обычный 7 2 2 2 2" xfId="215"/>
    <cellStyle name="Обычный 7 2 2 2 3" xfId="216"/>
    <cellStyle name="Обычный 7 2 2 3" xfId="217"/>
    <cellStyle name="Обычный 7 2 2 4" xfId="218"/>
    <cellStyle name="Обычный 7 2 3" xfId="219"/>
    <cellStyle name="Обычный 7 2 3 2" xfId="220"/>
    <cellStyle name="Обычный 7 2 3 2 2" xfId="221"/>
    <cellStyle name="Обычный 7 2 3 2 3" xfId="222"/>
    <cellStyle name="Обычный 7 2 3 3" xfId="223"/>
    <cellStyle name="Обычный 7 2 3 4" xfId="224"/>
    <cellStyle name="Обычный 7 2 4" xfId="225"/>
    <cellStyle name="Обычный 7 2 4 2" xfId="226"/>
    <cellStyle name="Обычный 7 2 4 3" xfId="227"/>
    <cellStyle name="Обычный 7 2 5" xfId="228"/>
    <cellStyle name="Обычный 7 2 6" xfId="229"/>
    <cellStyle name="Обычный 7 2 7" xfId="230"/>
    <cellStyle name="Обычный 8" xfId="231"/>
    <cellStyle name="Обычный 9" xfId="232"/>
    <cellStyle name="Обычный 9 2" xfId="233"/>
    <cellStyle name="Обычный 9 2 2" xfId="234"/>
    <cellStyle name="Обычный 9 2 2 2" xfId="235"/>
    <cellStyle name="Обычный 9 2 2 3" xfId="236"/>
    <cellStyle name="Обычный 9 2 2 4" xfId="237"/>
    <cellStyle name="Обычный 9 2 3" xfId="238"/>
    <cellStyle name="Обычный 9 2 4" xfId="239"/>
    <cellStyle name="Обычный 9 3" xfId="240"/>
    <cellStyle name="Обычный 9 3 2" xfId="241"/>
    <cellStyle name="Обычный 9 3 3" xfId="242"/>
    <cellStyle name="Обычный 9 3 4" xfId="243"/>
    <cellStyle name="Обычный 9 4" xfId="244"/>
    <cellStyle name="Обычный 9 5" xfId="245"/>
    <cellStyle name="Followed Hyperlink" xfId="246"/>
    <cellStyle name="Плохой" xfId="247"/>
    <cellStyle name="Плохой 2" xfId="248"/>
    <cellStyle name="Пояснение" xfId="249"/>
    <cellStyle name="Пояснение 2" xfId="250"/>
    <cellStyle name="Примечание" xfId="251"/>
    <cellStyle name="Примечание 2" xfId="252"/>
    <cellStyle name="Примечание 2 2" xfId="253"/>
    <cellStyle name="Percent" xfId="254"/>
    <cellStyle name="Процентный 2" xfId="255"/>
    <cellStyle name="Процентный 3" xfId="256"/>
    <cellStyle name="Связанная ячейка" xfId="257"/>
    <cellStyle name="Связанная ячейка 2" xfId="258"/>
    <cellStyle name="Стиль 1" xfId="259"/>
    <cellStyle name="Текст предупреждения" xfId="260"/>
    <cellStyle name="Текст предупреждения 2" xfId="261"/>
    <cellStyle name="Comma" xfId="262"/>
    <cellStyle name="Comma [0]" xfId="263"/>
    <cellStyle name="Финансовый 2" xfId="264"/>
    <cellStyle name="Финансовый 2 2" xfId="265"/>
    <cellStyle name="Финансовый 2 2 2" xfId="266"/>
    <cellStyle name="Финансовый 2 2 2 2" xfId="267"/>
    <cellStyle name="Финансовый 2 2 2 2 2" xfId="268"/>
    <cellStyle name="Финансовый 2 2 2 3" xfId="269"/>
    <cellStyle name="Финансовый 2 2 3" xfId="270"/>
    <cellStyle name="Финансовый 2 2 4" xfId="271"/>
    <cellStyle name="Финансовый 2 3" xfId="272"/>
    <cellStyle name="Финансовый 2 3 2" xfId="273"/>
    <cellStyle name="Финансовый 2 3 2 2" xfId="274"/>
    <cellStyle name="Финансовый 2 3 2 3" xfId="275"/>
    <cellStyle name="Финансовый 2 3 3" xfId="276"/>
    <cellStyle name="Финансовый 2 3 4" xfId="277"/>
    <cellStyle name="Финансовый 2 4" xfId="278"/>
    <cellStyle name="Финансовый 2 4 2" xfId="279"/>
    <cellStyle name="Финансовый 2 4 3" xfId="280"/>
    <cellStyle name="Финансовый 2 5" xfId="281"/>
    <cellStyle name="Финансовый 2 6" xfId="282"/>
    <cellStyle name="Финансовый 2 7" xfId="283"/>
    <cellStyle name="Финансовый 3" xfId="284"/>
    <cellStyle name="Финансовый 3 2" xfId="285"/>
    <cellStyle name="Финансовый 3 2 2" xfId="286"/>
    <cellStyle name="Финансовый 3 2 2 2" xfId="287"/>
    <cellStyle name="Финансовый 3 2 2 3" xfId="288"/>
    <cellStyle name="Финансовый 3 2 3" xfId="289"/>
    <cellStyle name="Финансовый 3 2 4" xfId="290"/>
    <cellStyle name="Финансовый 3 3" xfId="291"/>
    <cellStyle name="Финансовый 3 3 2" xfId="292"/>
    <cellStyle name="Финансовый 3 3 2 2" xfId="293"/>
    <cellStyle name="Финансовый 3 3 2 3" xfId="294"/>
    <cellStyle name="Финансовый 3 3 3" xfId="295"/>
    <cellStyle name="Финансовый 3 3 4" xfId="296"/>
    <cellStyle name="Финансовый 3 4" xfId="297"/>
    <cellStyle name="Финансовый 3 4 2" xfId="298"/>
    <cellStyle name="Финансовый 3 4 3" xfId="299"/>
    <cellStyle name="Финансовый 3 5" xfId="300"/>
    <cellStyle name="Финансовый 3 6" xfId="301"/>
    <cellStyle name="Финансовый 3 7" xfId="302"/>
    <cellStyle name="Хороший" xfId="303"/>
    <cellStyle name="Хороший 2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77"/>
  <sheetViews>
    <sheetView tabSelected="1" view="pageBreakPreview" zoomScale="70" zoomScaleSheetLayoutView="70" workbookViewId="0" topLeftCell="A71">
      <selection activeCell="T1" sqref="T1:T16384"/>
    </sheetView>
  </sheetViews>
  <sheetFormatPr defaultColWidth="9.00390625" defaultRowHeight="15.75"/>
  <cols>
    <col min="1" max="1" width="9.75390625" style="3" customWidth="1"/>
    <col min="2" max="2" width="43.125" style="53" customWidth="1"/>
    <col min="3" max="3" width="17.375" style="61" customWidth="1"/>
    <col min="4" max="6" width="11.25390625" style="3" customWidth="1"/>
    <col min="7" max="7" width="13.50390625" style="3" customWidth="1"/>
    <col min="8" max="9" width="8.375" style="3" customWidth="1"/>
    <col min="10" max="11" width="8.375" style="34" customWidth="1"/>
    <col min="12" max="13" width="8.375" style="35" customWidth="1"/>
    <col min="14" max="19" width="10.875" style="3" customWidth="1"/>
    <col min="20" max="20" width="13.50390625" style="76" customWidth="1"/>
    <col min="21" max="21" width="13.50390625" style="75" customWidth="1"/>
    <col min="22" max="25" width="13.50390625" style="3" customWidth="1"/>
    <col min="26" max="26" width="1.37890625" style="3" customWidth="1"/>
    <col min="27" max="45" width="9.00390625" style="3" customWidth="1"/>
    <col min="46" max="16384" width="9.00390625" style="1" customWidth="1"/>
  </cols>
  <sheetData>
    <row r="1" ht="18.75">
      <c r="Y1" s="36" t="s">
        <v>30</v>
      </c>
    </row>
    <row r="2" spans="8:25" ht="18.75">
      <c r="H2" s="37"/>
      <c r="I2" s="91"/>
      <c r="J2" s="91"/>
      <c r="K2" s="91"/>
      <c r="L2" s="91"/>
      <c r="M2" s="91"/>
      <c r="N2" s="91"/>
      <c r="O2" s="37"/>
      <c r="Y2" s="38" t="s">
        <v>0</v>
      </c>
    </row>
    <row r="3" spans="8:25" ht="18.75">
      <c r="H3" s="21"/>
      <c r="I3" s="21"/>
      <c r="J3" s="39"/>
      <c r="K3" s="39"/>
      <c r="L3" s="40"/>
      <c r="M3" s="40"/>
      <c r="N3" s="21"/>
      <c r="O3" s="21"/>
      <c r="Y3" s="38" t="s">
        <v>63</v>
      </c>
    </row>
    <row r="4" spans="1:25" ht="18.75">
      <c r="A4" s="92" t="s">
        <v>36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>
      <c r="A5" s="94" t="s">
        <v>147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7" spans="1:25" ht="18.75">
      <c r="A7" s="81" t="s">
        <v>146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12.75">
      <c r="A8" s="93" t="s">
        <v>139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10" spans="1:25" ht="18.75">
      <c r="A10" s="81" t="s">
        <v>137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ht="18.75">
      <c r="A11" s="22"/>
      <c r="B11" s="54"/>
      <c r="C11" s="62"/>
      <c r="D11" s="22"/>
      <c r="E11" s="22"/>
      <c r="F11" s="22"/>
      <c r="G11" s="22"/>
      <c r="H11" s="22"/>
      <c r="I11" s="22"/>
      <c r="J11" s="41"/>
      <c r="K11" s="41"/>
      <c r="L11" s="42"/>
      <c r="M11" s="42"/>
      <c r="N11" s="22"/>
      <c r="O11" s="22"/>
      <c r="P11" s="43"/>
      <c r="Q11" s="43"/>
      <c r="R11" s="43"/>
      <c r="S11" s="43"/>
      <c r="T11" s="74"/>
      <c r="U11" s="73"/>
      <c r="V11" s="22"/>
      <c r="W11" s="22"/>
      <c r="X11" s="22"/>
      <c r="Y11" s="22"/>
    </row>
    <row r="12" spans="1:45" s="5" customFormat="1" ht="18.75">
      <c r="A12" s="80" t="s">
        <v>138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1"/>
    </row>
    <row r="13" spans="1:45" s="5" customFormat="1" ht="13.5" customHeight="1">
      <c r="A13" s="82" t="s">
        <v>134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5" customFormat="1" ht="18.7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2" customFormat="1" ht="32.25" customHeight="1">
      <c r="A15" s="85" t="s">
        <v>29</v>
      </c>
      <c r="B15" s="88" t="s">
        <v>1</v>
      </c>
      <c r="C15" s="90" t="s">
        <v>66</v>
      </c>
      <c r="D15" s="85" t="s">
        <v>28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25" ht="132" customHeight="1">
      <c r="A16" s="85"/>
      <c r="B16" s="88"/>
      <c r="C16" s="90"/>
      <c r="D16" s="86" t="s">
        <v>7</v>
      </c>
      <c r="E16" s="89"/>
      <c r="F16" s="89"/>
      <c r="G16" s="87"/>
      <c r="H16" s="86" t="s">
        <v>8</v>
      </c>
      <c r="I16" s="89"/>
      <c r="J16" s="89"/>
      <c r="K16" s="89"/>
      <c r="L16" s="89"/>
      <c r="M16" s="89"/>
      <c r="N16" s="89"/>
      <c r="O16" s="87"/>
      <c r="P16" s="86" t="s">
        <v>5</v>
      </c>
      <c r="Q16" s="87"/>
      <c r="R16" s="86" t="s">
        <v>6</v>
      </c>
      <c r="S16" s="87"/>
      <c r="T16" s="98" t="s">
        <v>2</v>
      </c>
      <c r="U16" s="99"/>
      <c r="V16" s="86" t="s">
        <v>3</v>
      </c>
      <c r="W16" s="87"/>
      <c r="X16" s="86" t="s">
        <v>4</v>
      </c>
      <c r="Y16" s="87"/>
    </row>
    <row r="17" spans="1:25" s="3" customFormat="1" ht="138.75" customHeight="1">
      <c r="A17" s="85"/>
      <c r="B17" s="88"/>
      <c r="C17" s="90"/>
      <c r="D17" s="83" t="s">
        <v>140</v>
      </c>
      <c r="E17" s="84"/>
      <c r="F17" s="83" t="s">
        <v>136</v>
      </c>
      <c r="G17" s="84"/>
      <c r="H17" s="83" t="s">
        <v>144</v>
      </c>
      <c r="I17" s="84"/>
      <c r="J17" s="83" t="s">
        <v>143</v>
      </c>
      <c r="K17" s="84"/>
      <c r="L17" s="100" t="s">
        <v>142</v>
      </c>
      <c r="M17" s="101"/>
      <c r="N17" s="83" t="s">
        <v>141</v>
      </c>
      <c r="O17" s="84"/>
      <c r="P17" s="83" t="s">
        <v>9</v>
      </c>
      <c r="Q17" s="84"/>
      <c r="R17" s="83" t="s">
        <v>9</v>
      </c>
      <c r="S17" s="84"/>
      <c r="T17" s="95" t="s">
        <v>145</v>
      </c>
      <c r="U17" s="96"/>
      <c r="V17" s="83" t="s">
        <v>9</v>
      </c>
      <c r="W17" s="84"/>
      <c r="X17" s="83" t="s">
        <v>9</v>
      </c>
      <c r="Y17" s="84"/>
    </row>
    <row r="18" spans="1:25" ht="97.5">
      <c r="A18" s="85"/>
      <c r="B18" s="88"/>
      <c r="C18" s="90"/>
      <c r="D18" s="44" t="s">
        <v>64</v>
      </c>
      <c r="E18" s="44" t="s">
        <v>65</v>
      </c>
      <c r="F18" s="44" t="s">
        <v>64</v>
      </c>
      <c r="G18" s="44" t="s">
        <v>65</v>
      </c>
      <c r="H18" s="44" t="s">
        <v>64</v>
      </c>
      <c r="I18" s="44" t="s">
        <v>65</v>
      </c>
      <c r="J18" s="45" t="s">
        <v>64</v>
      </c>
      <c r="K18" s="45" t="s">
        <v>65</v>
      </c>
      <c r="L18" s="46" t="s">
        <v>64</v>
      </c>
      <c r="M18" s="46" t="s">
        <v>65</v>
      </c>
      <c r="N18" s="44" t="s">
        <v>64</v>
      </c>
      <c r="O18" s="44" t="s">
        <v>65</v>
      </c>
      <c r="P18" s="44" t="s">
        <v>64</v>
      </c>
      <c r="Q18" s="44" t="s">
        <v>65</v>
      </c>
      <c r="R18" s="44" t="s">
        <v>64</v>
      </c>
      <c r="S18" s="44" t="s">
        <v>65</v>
      </c>
      <c r="T18" s="72" t="s">
        <v>64</v>
      </c>
      <c r="U18" s="72" t="s">
        <v>65</v>
      </c>
      <c r="V18" s="44" t="s">
        <v>64</v>
      </c>
      <c r="W18" s="44" t="s">
        <v>65</v>
      </c>
      <c r="X18" s="44" t="s">
        <v>64</v>
      </c>
      <c r="Y18" s="44" t="s">
        <v>65</v>
      </c>
    </row>
    <row r="19" spans="1:45" s="6" customFormat="1" ht="15.75">
      <c r="A19" s="24">
        <v>1</v>
      </c>
      <c r="B19" s="55">
        <v>2</v>
      </c>
      <c r="C19" s="63">
        <v>3</v>
      </c>
      <c r="D19" s="47" t="s">
        <v>14</v>
      </c>
      <c r="E19" s="47" t="s">
        <v>15</v>
      </c>
      <c r="F19" s="47" t="s">
        <v>16</v>
      </c>
      <c r="G19" s="47" t="s">
        <v>23</v>
      </c>
      <c r="H19" s="47" t="s">
        <v>10</v>
      </c>
      <c r="I19" s="47" t="s">
        <v>11</v>
      </c>
      <c r="J19" s="48" t="s">
        <v>17</v>
      </c>
      <c r="K19" s="48" t="s">
        <v>18</v>
      </c>
      <c r="L19" s="49" t="s">
        <v>59</v>
      </c>
      <c r="M19" s="49" t="s">
        <v>60</v>
      </c>
      <c r="N19" s="47" t="s">
        <v>61</v>
      </c>
      <c r="O19" s="47" t="s">
        <v>62</v>
      </c>
      <c r="P19" s="47" t="s">
        <v>12</v>
      </c>
      <c r="Q19" s="47" t="s">
        <v>13</v>
      </c>
      <c r="R19" s="47" t="s">
        <v>19</v>
      </c>
      <c r="S19" s="47" t="s">
        <v>20</v>
      </c>
      <c r="T19" s="70" t="s">
        <v>21</v>
      </c>
      <c r="U19" s="70" t="s">
        <v>22</v>
      </c>
      <c r="V19" s="47" t="s">
        <v>24</v>
      </c>
      <c r="W19" s="47" t="s">
        <v>25</v>
      </c>
      <c r="X19" s="47" t="s">
        <v>26</v>
      </c>
      <c r="Y19" s="47" t="s">
        <v>27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36">
      <c r="A20" s="12" t="s">
        <v>37</v>
      </c>
      <c r="B20" s="13" t="s">
        <v>38</v>
      </c>
      <c r="C20" s="64" t="s">
        <v>75</v>
      </c>
      <c r="D20" s="29">
        <f>D22+D24</f>
        <v>0</v>
      </c>
      <c r="E20" s="29">
        <f aca="true" t="shared" si="0" ref="E20:Y20">E22+E24</f>
        <v>0</v>
      </c>
      <c r="F20" s="29">
        <f t="shared" si="0"/>
        <v>0</v>
      </c>
      <c r="G20" s="29">
        <f t="shared" si="0"/>
        <v>0</v>
      </c>
      <c r="H20" s="29">
        <f t="shared" si="0"/>
        <v>1.83</v>
      </c>
      <c r="I20" s="29">
        <f t="shared" si="0"/>
        <v>0</v>
      </c>
      <c r="J20" s="29">
        <f t="shared" si="0"/>
        <v>4.5</v>
      </c>
      <c r="K20" s="29">
        <f t="shared" si="0"/>
        <v>0</v>
      </c>
      <c r="L20" s="31">
        <f t="shared" si="0"/>
        <v>0</v>
      </c>
      <c r="M20" s="31">
        <f t="shared" si="0"/>
        <v>0</v>
      </c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  <c r="T20" s="29">
        <f t="shared" si="0"/>
        <v>39.39708</v>
      </c>
      <c r="U20" s="29">
        <f t="shared" si="0"/>
        <v>0</v>
      </c>
      <c r="V20" s="29">
        <f t="shared" si="0"/>
        <v>0</v>
      </c>
      <c r="W20" s="29">
        <f t="shared" si="0"/>
        <v>0</v>
      </c>
      <c r="X20" s="29">
        <f t="shared" si="0"/>
        <v>0</v>
      </c>
      <c r="Y20" s="29">
        <f t="shared" si="0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4" customFormat="1" ht="33" hidden="1">
      <c r="A21" s="15" t="s">
        <v>39</v>
      </c>
      <c r="B21" s="16" t="s">
        <v>40</v>
      </c>
      <c r="C21" s="64" t="s">
        <v>75</v>
      </c>
      <c r="D21" s="29" t="s">
        <v>35</v>
      </c>
      <c r="E21" s="29" t="s">
        <v>35</v>
      </c>
      <c r="F21" s="29" t="s">
        <v>35</v>
      </c>
      <c r="G21" s="29" t="s">
        <v>35</v>
      </c>
      <c r="H21" s="29" t="s">
        <v>35</v>
      </c>
      <c r="I21" s="29" t="s">
        <v>35</v>
      </c>
      <c r="J21" s="29" t="s">
        <v>35</v>
      </c>
      <c r="K21" s="29" t="s">
        <v>35</v>
      </c>
      <c r="L21" s="31" t="s">
        <v>35</v>
      </c>
      <c r="M21" s="31" t="s">
        <v>35</v>
      </c>
      <c r="N21" s="29" t="s">
        <v>35</v>
      </c>
      <c r="O21" s="29" t="s">
        <v>35</v>
      </c>
      <c r="P21" s="29" t="s">
        <v>35</v>
      </c>
      <c r="Q21" s="29" t="s">
        <v>35</v>
      </c>
      <c r="R21" s="29" t="s">
        <v>35</v>
      </c>
      <c r="S21" s="29" t="s">
        <v>35</v>
      </c>
      <c r="T21" s="29" t="s">
        <v>35</v>
      </c>
      <c r="U21" s="29" t="s">
        <v>35</v>
      </c>
      <c r="V21" s="29" t="s">
        <v>35</v>
      </c>
      <c r="W21" s="29" t="s">
        <v>35</v>
      </c>
      <c r="X21" s="29" t="s">
        <v>35</v>
      </c>
      <c r="Y21" s="29" t="s">
        <v>35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4" customFormat="1" ht="33" hidden="1">
      <c r="A22" s="15" t="s">
        <v>41</v>
      </c>
      <c r="B22" s="16" t="s">
        <v>42</v>
      </c>
      <c r="C22" s="64" t="s">
        <v>75</v>
      </c>
      <c r="D22" s="29">
        <f>D48</f>
        <v>0</v>
      </c>
      <c r="E22" s="29">
        <f aca="true" t="shared" si="1" ref="E22:Y22">E48</f>
        <v>0</v>
      </c>
      <c r="F22" s="29">
        <f t="shared" si="1"/>
        <v>0</v>
      </c>
      <c r="G22" s="29">
        <f t="shared" si="1"/>
        <v>0</v>
      </c>
      <c r="H22" s="29">
        <f t="shared" si="1"/>
        <v>1.83</v>
      </c>
      <c r="I22" s="29">
        <f t="shared" si="1"/>
        <v>0</v>
      </c>
      <c r="J22" s="29">
        <f t="shared" si="1"/>
        <v>4.5</v>
      </c>
      <c r="K22" s="29">
        <f t="shared" si="1"/>
        <v>0</v>
      </c>
      <c r="L22" s="31">
        <f t="shared" si="1"/>
        <v>0</v>
      </c>
      <c r="M22" s="31">
        <f t="shared" si="1"/>
        <v>0</v>
      </c>
      <c r="N22" s="29">
        <f t="shared" si="1"/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  <c r="S22" s="29">
        <f t="shared" si="1"/>
        <v>0</v>
      </c>
      <c r="T22" s="29">
        <f t="shared" si="1"/>
        <v>39.39708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  <c r="Y22" s="29">
        <f t="shared" si="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4" customFormat="1" ht="66" hidden="1">
      <c r="A23" s="15" t="s">
        <v>43</v>
      </c>
      <c r="B23" s="16" t="s">
        <v>44</v>
      </c>
      <c r="C23" s="64" t="s">
        <v>75</v>
      </c>
      <c r="D23" s="29" t="s">
        <v>35</v>
      </c>
      <c r="E23" s="29" t="s">
        <v>35</v>
      </c>
      <c r="F23" s="29" t="s">
        <v>35</v>
      </c>
      <c r="G23" s="29" t="s">
        <v>35</v>
      </c>
      <c r="H23" s="29" t="s">
        <v>35</v>
      </c>
      <c r="I23" s="29" t="s">
        <v>35</v>
      </c>
      <c r="J23" s="29" t="s">
        <v>35</v>
      </c>
      <c r="K23" s="29" t="s">
        <v>35</v>
      </c>
      <c r="L23" s="31" t="s">
        <v>35</v>
      </c>
      <c r="M23" s="31" t="s">
        <v>35</v>
      </c>
      <c r="N23" s="29" t="s">
        <v>35</v>
      </c>
      <c r="O23" s="29" t="s">
        <v>35</v>
      </c>
      <c r="P23" s="29" t="s">
        <v>35</v>
      </c>
      <c r="Q23" s="29" t="s">
        <v>35</v>
      </c>
      <c r="R23" s="29" t="s">
        <v>35</v>
      </c>
      <c r="S23" s="29" t="s">
        <v>35</v>
      </c>
      <c r="T23" s="29" t="s">
        <v>35</v>
      </c>
      <c r="U23" s="29" t="s">
        <v>35</v>
      </c>
      <c r="V23" s="29" t="s">
        <v>35</v>
      </c>
      <c r="W23" s="29" t="s">
        <v>35</v>
      </c>
      <c r="X23" s="29" t="s">
        <v>35</v>
      </c>
      <c r="Y23" s="29" t="s">
        <v>35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4" customFormat="1" ht="33" hidden="1">
      <c r="A24" s="15" t="s">
        <v>45</v>
      </c>
      <c r="B24" s="16" t="s">
        <v>46</v>
      </c>
      <c r="C24" s="64" t="s">
        <v>75</v>
      </c>
      <c r="D24" s="29">
        <f>D77</f>
        <v>0</v>
      </c>
      <c r="E24" s="29">
        <f aca="true" t="shared" si="2" ref="E24:Y24">E77</f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31">
        <f t="shared" si="2"/>
        <v>0</v>
      </c>
      <c r="M24" s="31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4" customFormat="1" ht="49.5" hidden="1">
      <c r="A25" s="15" t="s">
        <v>47</v>
      </c>
      <c r="B25" s="16" t="s">
        <v>48</v>
      </c>
      <c r="C25" s="64" t="s">
        <v>75</v>
      </c>
      <c r="D25" s="28" t="s">
        <v>35</v>
      </c>
      <c r="E25" s="28" t="s">
        <v>35</v>
      </c>
      <c r="F25" s="28" t="s">
        <v>35</v>
      </c>
      <c r="G25" s="28" t="s">
        <v>35</v>
      </c>
      <c r="H25" s="28" t="s">
        <v>35</v>
      </c>
      <c r="I25" s="28" t="s">
        <v>35</v>
      </c>
      <c r="J25" s="28" t="s">
        <v>35</v>
      </c>
      <c r="K25" s="28" t="s">
        <v>35</v>
      </c>
      <c r="L25" s="31" t="s">
        <v>35</v>
      </c>
      <c r="M25" s="31" t="s">
        <v>35</v>
      </c>
      <c r="N25" s="28" t="s">
        <v>35</v>
      </c>
      <c r="O25" s="28" t="s">
        <v>35</v>
      </c>
      <c r="P25" s="28" t="s">
        <v>35</v>
      </c>
      <c r="Q25" s="28" t="s">
        <v>35</v>
      </c>
      <c r="R25" s="28" t="s">
        <v>35</v>
      </c>
      <c r="S25" s="28" t="s">
        <v>35</v>
      </c>
      <c r="T25" s="28" t="s">
        <v>35</v>
      </c>
      <c r="U25" s="28" t="s">
        <v>35</v>
      </c>
      <c r="V25" s="28" t="s">
        <v>35</v>
      </c>
      <c r="W25" s="28" t="s">
        <v>35</v>
      </c>
      <c r="X25" s="28" t="s">
        <v>35</v>
      </c>
      <c r="Y25" s="28" t="s">
        <v>35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4" customFormat="1" ht="33" hidden="1">
      <c r="A26" s="15" t="s">
        <v>49</v>
      </c>
      <c r="B26" s="16" t="s">
        <v>50</v>
      </c>
      <c r="C26" s="64" t="s">
        <v>75</v>
      </c>
      <c r="D26" s="28" t="s">
        <v>35</v>
      </c>
      <c r="E26" s="28" t="s">
        <v>35</v>
      </c>
      <c r="F26" s="28" t="s">
        <v>35</v>
      </c>
      <c r="G26" s="28" t="s">
        <v>35</v>
      </c>
      <c r="H26" s="28" t="s">
        <v>35</v>
      </c>
      <c r="I26" s="28" t="s">
        <v>35</v>
      </c>
      <c r="J26" s="28" t="s">
        <v>35</v>
      </c>
      <c r="K26" s="28" t="s">
        <v>35</v>
      </c>
      <c r="L26" s="31" t="s">
        <v>35</v>
      </c>
      <c r="M26" s="31" t="s">
        <v>35</v>
      </c>
      <c r="N26" s="28" t="s">
        <v>35</v>
      </c>
      <c r="O26" s="28" t="s">
        <v>35</v>
      </c>
      <c r="P26" s="28" t="s">
        <v>35</v>
      </c>
      <c r="Q26" s="28" t="s">
        <v>35</v>
      </c>
      <c r="R26" s="28" t="s">
        <v>35</v>
      </c>
      <c r="S26" s="28" t="s">
        <v>35</v>
      </c>
      <c r="T26" s="28" t="s">
        <v>35</v>
      </c>
      <c r="U26" s="28" t="s">
        <v>35</v>
      </c>
      <c r="V26" s="28" t="s">
        <v>35</v>
      </c>
      <c r="W26" s="28" t="s">
        <v>35</v>
      </c>
      <c r="X26" s="28" t="s">
        <v>35</v>
      </c>
      <c r="Y26" s="28" t="s">
        <v>35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6" customFormat="1" ht="16.5" hidden="1">
      <c r="A27" s="17" t="s">
        <v>31</v>
      </c>
      <c r="B27" s="17" t="s">
        <v>133</v>
      </c>
      <c r="C27" s="17" t="s">
        <v>75</v>
      </c>
      <c r="D27" s="50">
        <f>D20</f>
        <v>0</v>
      </c>
      <c r="E27" s="50">
        <f aca="true" t="shared" si="3" ref="E27:Y27">E20</f>
        <v>0</v>
      </c>
      <c r="F27" s="50">
        <f t="shared" si="3"/>
        <v>0</v>
      </c>
      <c r="G27" s="50">
        <f t="shared" si="3"/>
        <v>0</v>
      </c>
      <c r="H27" s="50">
        <f t="shared" si="3"/>
        <v>1.83</v>
      </c>
      <c r="I27" s="50">
        <f t="shared" si="3"/>
        <v>0</v>
      </c>
      <c r="J27" s="50">
        <f t="shared" si="3"/>
        <v>4.5</v>
      </c>
      <c r="K27" s="50">
        <f t="shared" si="3"/>
        <v>0</v>
      </c>
      <c r="L27" s="51">
        <f t="shared" si="3"/>
        <v>0</v>
      </c>
      <c r="M27" s="51">
        <f t="shared" si="3"/>
        <v>0</v>
      </c>
      <c r="N27" s="50">
        <f t="shared" si="3"/>
        <v>0</v>
      </c>
      <c r="O27" s="50">
        <f t="shared" si="3"/>
        <v>0</v>
      </c>
      <c r="P27" s="50">
        <f t="shared" si="3"/>
        <v>0</v>
      </c>
      <c r="Q27" s="50">
        <f t="shared" si="3"/>
        <v>0</v>
      </c>
      <c r="R27" s="50">
        <f t="shared" si="3"/>
        <v>0</v>
      </c>
      <c r="S27" s="50">
        <f t="shared" si="3"/>
        <v>0</v>
      </c>
      <c r="T27" s="50">
        <f t="shared" si="3"/>
        <v>39.39708</v>
      </c>
      <c r="U27" s="50">
        <f t="shared" si="3"/>
        <v>0</v>
      </c>
      <c r="V27" s="50">
        <f t="shared" si="3"/>
        <v>0</v>
      </c>
      <c r="W27" s="50">
        <f t="shared" si="3"/>
        <v>0</v>
      </c>
      <c r="X27" s="50">
        <f t="shared" si="3"/>
        <v>0</v>
      </c>
      <c r="Y27" s="50">
        <f t="shared" si="3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8" customFormat="1" ht="33" hidden="1">
      <c r="A28" s="8" t="s">
        <v>132</v>
      </c>
      <c r="B28" s="20" t="s">
        <v>131</v>
      </c>
      <c r="C28" s="64" t="s">
        <v>75</v>
      </c>
      <c r="D28" s="28" t="s">
        <v>35</v>
      </c>
      <c r="E28" s="28" t="s">
        <v>35</v>
      </c>
      <c r="F28" s="28" t="s">
        <v>35</v>
      </c>
      <c r="G28" s="28" t="s">
        <v>35</v>
      </c>
      <c r="H28" s="28" t="s">
        <v>35</v>
      </c>
      <c r="I28" s="28" t="s">
        <v>35</v>
      </c>
      <c r="J28" s="29" t="s">
        <v>35</v>
      </c>
      <c r="K28" s="29" t="s">
        <v>35</v>
      </c>
      <c r="L28" s="31" t="s">
        <v>35</v>
      </c>
      <c r="M28" s="31" t="s">
        <v>35</v>
      </c>
      <c r="N28" s="28" t="s">
        <v>35</v>
      </c>
      <c r="O28" s="28" t="s">
        <v>35</v>
      </c>
      <c r="P28" s="28" t="s">
        <v>35</v>
      </c>
      <c r="Q28" s="28" t="s">
        <v>35</v>
      </c>
      <c r="R28" s="28" t="s">
        <v>35</v>
      </c>
      <c r="S28" s="28" t="s">
        <v>35</v>
      </c>
      <c r="T28" s="29"/>
      <c r="U28" s="29"/>
      <c r="V28" s="28" t="s">
        <v>35</v>
      </c>
      <c r="W28" s="28" t="s">
        <v>35</v>
      </c>
      <c r="X28" s="28" t="s">
        <v>35</v>
      </c>
      <c r="Y28" s="28" t="s">
        <v>35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6" customFormat="1" ht="49.5" hidden="1">
      <c r="A29" s="15" t="s">
        <v>73</v>
      </c>
      <c r="B29" s="20" t="s">
        <v>74</v>
      </c>
      <c r="C29" s="64" t="s">
        <v>75</v>
      </c>
      <c r="D29" s="28" t="s">
        <v>35</v>
      </c>
      <c r="E29" s="28" t="s">
        <v>35</v>
      </c>
      <c r="F29" s="28" t="s">
        <v>35</v>
      </c>
      <c r="G29" s="28" t="s">
        <v>35</v>
      </c>
      <c r="H29" s="28" t="s">
        <v>35</v>
      </c>
      <c r="I29" s="28" t="s">
        <v>35</v>
      </c>
      <c r="J29" s="29" t="s">
        <v>35</v>
      </c>
      <c r="K29" s="29" t="s">
        <v>35</v>
      </c>
      <c r="L29" s="31" t="s">
        <v>35</v>
      </c>
      <c r="M29" s="31" t="s">
        <v>35</v>
      </c>
      <c r="N29" s="28" t="s">
        <v>35</v>
      </c>
      <c r="O29" s="28" t="s">
        <v>35</v>
      </c>
      <c r="P29" s="28" t="s">
        <v>35</v>
      </c>
      <c r="Q29" s="28" t="s">
        <v>35</v>
      </c>
      <c r="R29" s="28" t="s">
        <v>35</v>
      </c>
      <c r="S29" s="28" t="s">
        <v>35</v>
      </c>
      <c r="T29" s="29"/>
      <c r="U29" s="29"/>
      <c r="V29" s="28" t="s">
        <v>35</v>
      </c>
      <c r="W29" s="28" t="s">
        <v>35</v>
      </c>
      <c r="X29" s="28" t="s">
        <v>35</v>
      </c>
      <c r="Y29" s="28" t="s">
        <v>35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6" customFormat="1" ht="82.5" hidden="1">
      <c r="A30" s="15" t="s">
        <v>76</v>
      </c>
      <c r="B30" s="20" t="s">
        <v>77</v>
      </c>
      <c r="C30" s="64" t="s">
        <v>75</v>
      </c>
      <c r="D30" s="28" t="s">
        <v>35</v>
      </c>
      <c r="E30" s="28" t="s">
        <v>35</v>
      </c>
      <c r="F30" s="28" t="s">
        <v>35</v>
      </c>
      <c r="G30" s="28" t="s">
        <v>35</v>
      </c>
      <c r="H30" s="28" t="s">
        <v>35</v>
      </c>
      <c r="I30" s="28" t="s">
        <v>35</v>
      </c>
      <c r="J30" s="29" t="s">
        <v>35</v>
      </c>
      <c r="K30" s="29" t="s">
        <v>35</v>
      </c>
      <c r="L30" s="31" t="s">
        <v>35</v>
      </c>
      <c r="M30" s="31" t="s">
        <v>35</v>
      </c>
      <c r="N30" s="28" t="s">
        <v>35</v>
      </c>
      <c r="O30" s="28" t="s">
        <v>35</v>
      </c>
      <c r="P30" s="28" t="s">
        <v>35</v>
      </c>
      <c r="Q30" s="28" t="s">
        <v>35</v>
      </c>
      <c r="R30" s="28" t="s">
        <v>35</v>
      </c>
      <c r="S30" s="28" t="s">
        <v>35</v>
      </c>
      <c r="T30" s="29"/>
      <c r="U30" s="29"/>
      <c r="V30" s="28" t="s">
        <v>35</v>
      </c>
      <c r="W30" s="28" t="s">
        <v>35</v>
      </c>
      <c r="X30" s="28" t="s">
        <v>35</v>
      </c>
      <c r="Y30" s="28" t="s">
        <v>35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6" customFormat="1" ht="66" hidden="1">
      <c r="A31" s="15" t="s">
        <v>78</v>
      </c>
      <c r="B31" s="20" t="s">
        <v>79</v>
      </c>
      <c r="C31" s="64" t="s">
        <v>75</v>
      </c>
      <c r="D31" s="28" t="s">
        <v>35</v>
      </c>
      <c r="E31" s="28" t="s">
        <v>35</v>
      </c>
      <c r="F31" s="28" t="s">
        <v>35</v>
      </c>
      <c r="G31" s="28" t="s">
        <v>35</v>
      </c>
      <c r="H31" s="28" t="s">
        <v>35</v>
      </c>
      <c r="I31" s="28" t="s">
        <v>35</v>
      </c>
      <c r="J31" s="29" t="s">
        <v>35</v>
      </c>
      <c r="K31" s="29" t="s">
        <v>35</v>
      </c>
      <c r="L31" s="31" t="s">
        <v>35</v>
      </c>
      <c r="M31" s="31" t="s">
        <v>35</v>
      </c>
      <c r="N31" s="28" t="s">
        <v>35</v>
      </c>
      <c r="O31" s="28" t="s">
        <v>35</v>
      </c>
      <c r="P31" s="28" t="s">
        <v>35</v>
      </c>
      <c r="Q31" s="28" t="s">
        <v>35</v>
      </c>
      <c r="R31" s="28" t="s">
        <v>35</v>
      </c>
      <c r="S31" s="28" t="s">
        <v>35</v>
      </c>
      <c r="T31" s="29"/>
      <c r="U31" s="29"/>
      <c r="V31" s="28" t="s">
        <v>35</v>
      </c>
      <c r="W31" s="28" t="s">
        <v>35</v>
      </c>
      <c r="X31" s="28" t="s">
        <v>35</v>
      </c>
      <c r="Y31" s="28" t="s">
        <v>35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6" customFormat="1" ht="66" hidden="1">
      <c r="A32" s="15" t="s">
        <v>80</v>
      </c>
      <c r="B32" s="20" t="s">
        <v>81</v>
      </c>
      <c r="C32" s="64" t="s">
        <v>75</v>
      </c>
      <c r="D32" s="28" t="s">
        <v>35</v>
      </c>
      <c r="E32" s="28" t="s">
        <v>35</v>
      </c>
      <c r="F32" s="28" t="s">
        <v>35</v>
      </c>
      <c r="G32" s="28" t="s">
        <v>35</v>
      </c>
      <c r="H32" s="28" t="s">
        <v>35</v>
      </c>
      <c r="I32" s="28" t="s">
        <v>35</v>
      </c>
      <c r="J32" s="29" t="s">
        <v>35</v>
      </c>
      <c r="K32" s="29" t="s">
        <v>35</v>
      </c>
      <c r="L32" s="31" t="s">
        <v>35</v>
      </c>
      <c r="M32" s="31" t="s">
        <v>35</v>
      </c>
      <c r="N32" s="28" t="s">
        <v>35</v>
      </c>
      <c r="O32" s="28" t="s">
        <v>35</v>
      </c>
      <c r="P32" s="28" t="s">
        <v>35</v>
      </c>
      <c r="Q32" s="28" t="s">
        <v>35</v>
      </c>
      <c r="R32" s="28" t="s">
        <v>35</v>
      </c>
      <c r="S32" s="28" t="s">
        <v>35</v>
      </c>
      <c r="T32" s="29"/>
      <c r="U32" s="29"/>
      <c r="V32" s="28" t="s">
        <v>35</v>
      </c>
      <c r="W32" s="28" t="s">
        <v>35</v>
      </c>
      <c r="X32" s="28" t="s">
        <v>35</v>
      </c>
      <c r="Y32" s="28" t="s">
        <v>35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6" customFormat="1" ht="49.5" hidden="1">
      <c r="A33" s="15" t="s">
        <v>82</v>
      </c>
      <c r="B33" s="20" t="s">
        <v>83</v>
      </c>
      <c r="C33" s="64" t="s">
        <v>75</v>
      </c>
      <c r="D33" s="28" t="s">
        <v>35</v>
      </c>
      <c r="E33" s="28" t="s">
        <v>35</v>
      </c>
      <c r="F33" s="28" t="s">
        <v>35</v>
      </c>
      <c r="G33" s="28" t="s">
        <v>35</v>
      </c>
      <c r="H33" s="28" t="s">
        <v>35</v>
      </c>
      <c r="I33" s="28" t="s">
        <v>35</v>
      </c>
      <c r="J33" s="29" t="s">
        <v>35</v>
      </c>
      <c r="K33" s="29" t="s">
        <v>35</v>
      </c>
      <c r="L33" s="31" t="s">
        <v>35</v>
      </c>
      <c r="M33" s="31" t="s">
        <v>35</v>
      </c>
      <c r="N33" s="28" t="s">
        <v>35</v>
      </c>
      <c r="O33" s="28" t="s">
        <v>35</v>
      </c>
      <c r="P33" s="28" t="s">
        <v>35</v>
      </c>
      <c r="Q33" s="28" t="s">
        <v>35</v>
      </c>
      <c r="R33" s="28" t="s">
        <v>35</v>
      </c>
      <c r="S33" s="28" t="s">
        <v>35</v>
      </c>
      <c r="T33" s="29"/>
      <c r="U33" s="29"/>
      <c r="V33" s="28" t="s">
        <v>35</v>
      </c>
      <c r="W33" s="28" t="s">
        <v>35</v>
      </c>
      <c r="X33" s="28" t="s">
        <v>35</v>
      </c>
      <c r="Y33" s="28" t="s">
        <v>35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6" customFormat="1" ht="82.5" hidden="1">
      <c r="A34" s="15" t="s">
        <v>84</v>
      </c>
      <c r="B34" s="20" t="s">
        <v>85</v>
      </c>
      <c r="C34" s="64" t="s">
        <v>75</v>
      </c>
      <c r="D34" s="28" t="s">
        <v>35</v>
      </c>
      <c r="E34" s="28" t="s">
        <v>35</v>
      </c>
      <c r="F34" s="28" t="s">
        <v>35</v>
      </c>
      <c r="G34" s="28" t="s">
        <v>35</v>
      </c>
      <c r="H34" s="28" t="s">
        <v>35</v>
      </c>
      <c r="I34" s="28" t="s">
        <v>35</v>
      </c>
      <c r="J34" s="29" t="s">
        <v>35</v>
      </c>
      <c r="K34" s="29" t="s">
        <v>35</v>
      </c>
      <c r="L34" s="31" t="s">
        <v>35</v>
      </c>
      <c r="M34" s="31" t="s">
        <v>35</v>
      </c>
      <c r="N34" s="28" t="s">
        <v>35</v>
      </c>
      <c r="O34" s="28" t="s">
        <v>35</v>
      </c>
      <c r="P34" s="28" t="s">
        <v>35</v>
      </c>
      <c r="Q34" s="28" t="s">
        <v>35</v>
      </c>
      <c r="R34" s="28" t="s">
        <v>35</v>
      </c>
      <c r="S34" s="28" t="s">
        <v>35</v>
      </c>
      <c r="T34" s="29"/>
      <c r="U34" s="29"/>
      <c r="V34" s="28" t="s">
        <v>35</v>
      </c>
      <c r="W34" s="28" t="s">
        <v>35</v>
      </c>
      <c r="X34" s="28" t="s">
        <v>35</v>
      </c>
      <c r="Y34" s="28" t="s">
        <v>35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6" customFormat="1" ht="49.5" hidden="1">
      <c r="A35" s="15" t="s">
        <v>86</v>
      </c>
      <c r="B35" s="20" t="s">
        <v>87</v>
      </c>
      <c r="C35" s="64" t="s">
        <v>75</v>
      </c>
      <c r="D35" s="28" t="s">
        <v>35</v>
      </c>
      <c r="E35" s="28" t="s">
        <v>35</v>
      </c>
      <c r="F35" s="28" t="s">
        <v>35</v>
      </c>
      <c r="G35" s="28" t="s">
        <v>35</v>
      </c>
      <c r="H35" s="28" t="s">
        <v>35</v>
      </c>
      <c r="I35" s="28" t="s">
        <v>35</v>
      </c>
      <c r="J35" s="29" t="s">
        <v>35</v>
      </c>
      <c r="K35" s="29" t="s">
        <v>35</v>
      </c>
      <c r="L35" s="31" t="s">
        <v>35</v>
      </c>
      <c r="M35" s="31" t="s">
        <v>35</v>
      </c>
      <c r="N35" s="28" t="s">
        <v>35</v>
      </c>
      <c r="O35" s="28" t="s">
        <v>35</v>
      </c>
      <c r="P35" s="28" t="s">
        <v>35</v>
      </c>
      <c r="Q35" s="28" t="s">
        <v>35</v>
      </c>
      <c r="R35" s="28" t="s">
        <v>35</v>
      </c>
      <c r="S35" s="28" t="s">
        <v>35</v>
      </c>
      <c r="T35" s="29"/>
      <c r="U35" s="29"/>
      <c r="V35" s="28" t="s">
        <v>35</v>
      </c>
      <c r="W35" s="28" t="s">
        <v>35</v>
      </c>
      <c r="X35" s="28" t="s">
        <v>35</v>
      </c>
      <c r="Y35" s="28" t="s">
        <v>35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6" customFormat="1" ht="49.5" hidden="1">
      <c r="A36" s="15" t="s">
        <v>88</v>
      </c>
      <c r="B36" s="20" t="s">
        <v>89</v>
      </c>
      <c r="C36" s="64" t="s">
        <v>75</v>
      </c>
      <c r="D36" s="28" t="s">
        <v>35</v>
      </c>
      <c r="E36" s="28" t="s">
        <v>35</v>
      </c>
      <c r="F36" s="28" t="s">
        <v>35</v>
      </c>
      <c r="G36" s="28" t="s">
        <v>35</v>
      </c>
      <c r="H36" s="28" t="s">
        <v>35</v>
      </c>
      <c r="I36" s="28" t="s">
        <v>35</v>
      </c>
      <c r="J36" s="29" t="s">
        <v>35</v>
      </c>
      <c r="K36" s="29" t="s">
        <v>35</v>
      </c>
      <c r="L36" s="31" t="s">
        <v>35</v>
      </c>
      <c r="M36" s="31" t="s">
        <v>35</v>
      </c>
      <c r="N36" s="28" t="s">
        <v>35</v>
      </c>
      <c r="O36" s="28" t="s">
        <v>35</v>
      </c>
      <c r="P36" s="28" t="s">
        <v>35</v>
      </c>
      <c r="Q36" s="28" t="s">
        <v>35</v>
      </c>
      <c r="R36" s="28" t="s">
        <v>35</v>
      </c>
      <c r="S36" s="28" t="s">
        <v>35</v>
      </c>
      <c r="T36" s="29"/>
      <c r="U36" s="29"/>
      <c r="V36" s="28" t="s">
        <v>35</v>
      </c>
      <c r="W36" s="28" t="s">
        <v>35</v>
      </c>
      <c r="X36" s="28" t="s">
        <v>35</v>
      </c>
      <c r="Y36" s="28" t="s">
        <v>35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6" customFormat="1" ht="49.5" hidden="1">
      <c r="A37" s="15" t="s">
        <v>90</v>
      </c>
      <c r="B37" s="20" t="s">
        <v>91</v>
      </c>
      <c r="C37" s="64" t="s">
        <v>75</v>
      </c>
      <c r="D37" s="28" t="s">
        <v>35</v>
      </c>
      <c r="E37" s="28" t="s">
        <v>35</v>
      </c>
      <c r="F37" s="28" t="s">
        <v>35</v>
      </c>
      <c r="G37" s="28" t="s">
        <v>35</v>
      </c>
      <c r="H37" s="28" t="s">
        <v>35</v>
      </c>
      <c r="I37" s="28" t="s">
        <v>35</v>
      </c>
      <c r="J37" s="29" t="s">
        <v>35</v>
      </c>
      <c r="K37" s="29" t="s">
        <v>35</v>
      </c>
      <c r="L37" s="31" t="s">
        <v>35</v>
      </c>
      <c r="M37" s="31" t="s">
        <v>35</v>
      </c>
      <c r="N37" s="28" t="s">
        <v>35</v>
      </c>
      <c r="O37" s="28" t="s">
        <v>35</v>
      </c>
      <c r="P37" s="28" t="s">
        <v>35</v>
      </c>
      <c r="Q37" s="28" t="s">
        <v>35</v>
      </c>
      <c r="R37" s="28" t="s">
        <v>35</v>
      </c>
      <c r="S37" s="28" t="s">
        <v>35</v>
      </c>
      <c r="T37" s="29"/>
      <c r="U37" s="29"/>
      <c r="V37" s="28" t="s">
        <v>35</v>
      </c>
      <c r="W37" s="28" t="s">
        <v>35</v>
      </c>
      <c r="X37" s="28" t="s">
        <v>35</v>
      </c>
      <c r="Y37" s="28" t="s">
        <v>35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6" customFormat="1" ht="132" hidden="1">
      <c r="A38" s="15" t="s">
        <v>90</v>
      </c>
      <c r="B38" s="20" t="s">
        <v>92</v>
      </c>
      <c r="C38" s="64" t="s">
        <v>75</v>
      </c>
      <c r="D38" s="28" t="s">
        <v>35</v>
      </c>
      <c r="E38" s="28" t="s">
        <v>35</v>
      </c>
      <c r="F38" s="28" t="s">
        <v>35</v>
      </c>
      <c r="G38" s="28" t="s">
        <v>35</v>
      </c>
      <c r="H38" s="28" t="s">
        <v>35</v>
      </c>
      <c r="I38" s="28" t="s">
        <v>35</v>
      </c>
      <c r="J38" s="29" t="s">
        <v>35</v>
      </c>
      <c r="K38" s="29" t="s">
        <v>35</v>
      </c>
      <c r="L38" s="31" t="s">
        <v>35</v>
      </c>
      <c r="M38" s="31" t="s">
        <v>35</v>
      </c>
      <c r="N38" s="28" t="s">
        <v>35</v>
      </c>
      <c r="O38" s="28" t="s">
        <v>35</v>
      </c>
      <c r="P38" s="28" t="s">
        <v>35</v>
      </c>
      <c r="Q38" s="28" t="s">
        <v>35</v>
      </c>
      <c r="R38" s="28" t="s">
        <v>35</v>
      </c>
      <c r="S38" s="28" t="s">
        <v>35</v>
      </c>
      <c r="T38" s="29"/>
      <c r="U38" s="29"/>
      <c r="V38" s="28" t="s">
        <v>35</v>
      </c>
      <c r="W38" s="28" t="s">
        <v>35</v>
      </c>
      <c r="X38" s="28" t="s">
        <v>35</v>
      </c>
      <c r="Y38" s="28" t="s">
        <v>35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6" customFormat="1" ht="115.5" hidden="1">
      <c r="A39" s="15" t="s">
        <v>90</v>
      </c>
      <c r="B39" s="20" t="s">
        <v>93</v>
      </c>
      <c r="C39" s="64" t="s">
        <v>75</v>
      </c>
      <c r="D39" s="28" t="s">
        <v>35</v>
      </c>
      <c r="E39" s="28" t="s">
        <v>35</v>
      </c>
      <c r="F39" s="28" t="s">
        <v>35</v>
      </c>
      <c r="G39" s="28" t="s">
        <v>35</v>
      </c>
      <c r="H39" s="28" t="s">
        <v>35</v>
      </c>
      <c r="I39" s="28" t="s">
        <v>35</v>
      </c>
      <c r="J39" s="29" t="s">
        <v>35</v>
      </c>
      <c r="K39" s="29" t="s">
        <v>35</v>
      </c>
      <c r="L39" s="31" t="s">
        <v>35</v>
      </c>
      <c r="M39" s="31" t="s">
        <v>35</v>
      </c>
      <c r="N39" s="28" t="s">
        <v>35</v>
      </c>
      <c r="O39" s="28" t="s">
        <v>35</v>
      </c>
      <c r="P39" s="28" t="s">
        <v>35</v>
      </c>
      <c r="Q39" s="28" t="s">
        <v>35</v>
      </c>
      <c r="R39" s="28" t="s">
        <v>35</v>
      </c>
      <c r="S39" s="28" t="s">
        <v>35</v>
      </c>
      <c r="T39" s="29"/>
      <c r="U39" s="29"/>
      <c r="V39" s="28" t="s">
        <v>35</v>
      </c>
      <c r="W39" s="28" t="s">
        <v>35</v>
      </c>
      <c r="X39" s="28" t="s">
        <v>35</v>
      </c>
      <c r="Y39" s="28" t="s">
        <v>35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s="6" customFormat="1" ht="115.5" hidden="1">
      <c r="A40" s="15" t="s">
        <v>90</v>
      </c>
      <c r="B40" s="20" t="s">
        <v>94</v>
      </c>
      <c r="C40" s="64" t="s">
        <v>75</v>
      </c>
      <c r="D40" s="28" t="s">
        <v>35</v>
      </c>
      <c r="E40" s="28" t="s">
        <v>35</v>
      </c>
      <c r="F40" s="28" t="s">
        <v>35</v>
      </c>
      <c r="G40" s="28" t="s">
        <v>35</v>
      </c>
      <c r="H40" s="28" t="s">
        <v>35</v>
      </c>
      <c r="I40" s="28" t="s">
        <v>35</v>
      </c>
      <c r="J40" s="29" t="s">
        <v>35</v>
      </c>
      <c r="K40" s="29" t="s">
        <v>35</v>
      </c>
      <c r="L40" s="31" t="s">
        <v>35</v>
      </c>
      <c r="M40" s="31" t="s">
        <v>35</v>
      </c>
      <c r="N40" s="28" t="s">
        <v>35</v>
      </c>
      <c r="O40" s="28" t="s">
        <v>35</v>
      </c>
      <c r="P40" s="28" t="s">
        <v>35</v>
      </c>
      <c r="Q40" s="28" t="s">
        <v>35</v>
      </c>
      <c r="R40" s="28" t="s">
        <v>35</v>
      </c>
      <c r="S40" s="28" t="s">
        <v>35</v>
      </c>
      <c r="T40" s="29"/>
      <c r="U40" s="29"/>
      <c r="V40" s="28" t="s">
        <v>35</v>
      </c>
      <c r="W40" s="28" t="s">
        <v>35</v>
      </c>
      <c r="X40" s="28" t="s">
        <v>35</v>
      </c>
      <c r="Y40" s="28" t="s">
        <v>35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6" customFormat="1" ht="49.5" hidden="1">
      <c r="A41" s="15" t="s">
        <v>95</v>
      </c>
      <c r="B41" s="20" t="s">
        <v>91</v>
      </c>
      <c r="C41" s="64" t="s">
        <v>75</v>
      </c>
      <c r="D41" s="28" t="s">
        <v>35</v>
      </c>
      <c r="E41" s="28" t="s">
        <v>35</v>
      </c>
      <c r="F41" s="28" t="s">
        <v>35</v>
      </c>
      <c r="G41" s="28" t="s">
        <v>35</v>
      </c>
      <c r="H41" s="28" t="s">
        <v>35</v>
      </c>
      <c r="I41" s="28" t="s">
        <v>35</v>
      </c>
      <c r="J41" s="29" t="s">
        <v>35</v>
      </c>
      <c r="K41" s="29" t="s">
        <v>35</v>
      </c>
      <c r="L41" s="31" t="s">
        <v>35</v>
      </c>
      <c r="M41" s="31" t="s">
        <v>35</v>
      </c>
      <c r="N41" s="28" t="s">
        <v>35</v>
      </c>
      <c r="O41" s="28" t="s">
        <v>35</v>
      </c>
      <c r="P41" s="28" t="s">
        <v>35</v>
      </c>
      <c r="Q41" s="28" t="s">
        <v>35</v>
      </c>
      <c r="R41" s="28" t="s">
        <v>35</v>
      </c>
      <c r="S41" s="28" t="s">
        <v>35</v>
      </c>
      <c r="T41" s="29"/>
      <c r="U41" s="29"/>
      <c r="V41" s="28" t="s">
        <v>35</v>
      </c>
      <c r="W41" s="28" t="s">
        <v>35</v>
      </c>
      <c r="X41" s="28" t="s">
        <v>35</v>
      </c>
      <c r="Y41" s="28" t="s">
        <v>35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6" customFormat="1" ht="132" hidden="1">
      <c r="A42" s="15" t="s">
        <v>95</v>
      </c>
      <c r="B42" s="20" t="s">
        <v>92</v>
      </c>
      <c r="C42" s="64" t="s">
        <v>75</v>
      </c>
      <c r="D42" s="28" t="s">
        <v>35</v>
      </c>
      <c r="E42" s="28" t="s">
        <v>35</v>
      </c>
      <c r="F42" s="28" t="s">
        <v>35</v>
      </c>
      <c r="G42" s="28" t="s">
        <v>35</v>
      </c>
      <c r="H42" s="28" t="s">
        <v>35</v>
      </c>
      <c r="I42" s="28" t="s">
        <v>35</v>
      </c>
      <c r="J42" s="29" t="s">
        <v>35</v>
      </c>
      <c r="K42" s="29" t="s">
        <v>35</v>
      </c>
      <c r="L42" s="31" t="s">
        <v>35</v>
      </c>
      <c r="M42" s="31" t="s">
        <v>35</v>
      </c>
      <c r="N42" s="28" t="s">
        <v>35</v>
      </c>
      <c r="O42" s="28" t="s">
        <v>35</v>
      </c>
      <c r="P42" s="28" t="s">
        <v>35</v>
      </c>
      <c r="Q42" s="28" t="s">
        <v>35</v>
      </c>
      <c r="R42" s="28" t="s">
        <v>35</v>
      </c>
      <c r="S42" s="28" t="s">
        <v>35</v>
      </c>
      <c r="T42" s="29"/>
      <c r="U42" s="29"/>
      <c r="V42" s="28" t="s">
        <v>35</v>
      </c>
      <c r="W42" s="28" t="s">
        <v>35</v>
      </c>
      <c r="X42" s="28" t="s">
        <v>35</v>
      </c>
      <c r="Y42" s="28" t="s">
        <v>35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s="6" customFormat="1" ht="115.5" hidden="1">
      <c r="A43" s="15" t="s">
        <v>95</v>
      </c>
      <c r="B43" s="20" t="s">
        <v>93</v>
      </c>
      <c r="C43" s="64" t="s">
        <v>75</v>
      </c>
      <c r="D43" s="28" t="s">
        <v>35</v>
      </c>
      <c r="E43" s="28" t="s">
        <v>35</v>
      </c>
      <c r="F43" s="28" t="s">
        <v>35</v>
      </c>
      <c r="G43" s="28" t="s">
        <v>35</v>
      </c>
      <c r="H43" s="28" t="s">
        <v>35</v>
      </c>
      <c r="I43" s="28" t="s">
        <v>35</v>
      </c>
      <c r="J43" s="29" t="s">
        <v>35</v>
      </c>
      <c r="K43" s="29" t="s">
        <v>35</v>
      </c>
      <c r="L43" s="31" t="s">
        <v>35</v>
      </c>
      <c r="M43" s="31" t="s">
        <v>35</v>
      </c>
      <c r="N43" s="28" t="s">
        <v>35</v>
      </c>
      <c r="O43" s="28" t="s">
        <v>35</v>
      </c>
      <c r="P43" s="28" t="s">
        <v>35</v>
      </c>
      <c r="Q43" s="28" t="s">
        <v>35</v>
      </c>
      <c r="R43" s="28" t="s">
        <v>35</v>
      </c>
      <c r="S43" s="28" t="s">
        <v>35</v>
      </c>
      <c r="T43" s="29"/>
      <c r="U43" s="29"/>
      <c r="V43" s="28" t="s">
        <v>35</v>
      </c>
      <c r="W43" s="28" t="s">
        <v>35</v>
      </c>
      <c r="X43" s="28" t="s">
        <v>35</v>
      </c>
      <c r="Y43" s="28" t="s">
        <v>35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6" customFormat="1" ht="115.5" hidden="1">
      <c r="A44" s="15" t="s">
        <v>95</v>
      </c>
      <c r="B44" s="20" t="s">
        <v>96</v>
      </c>
      <c r="C44" s="64" t="s">
        <v>75</v>
      </c>
      <c r="D44" s="28" t="s">
        <v>35</v>
      </c>
      <c r="E44" s="28" t="s">
        <v>35</v>
      </c>
      <c r="F44" s="28" t="s">
        <v>35</v>
      </c>
      <c r="G44" s="28" t="s">
        <v>35</v>
      </c>
      <c r="H44" s="28" t="s">
        <v>35</v>
      </c>
      <c r="I44" s="28" t="s">
        <v>35</v>
      </c>
      <c r="J44" s="29" t="s">
        <v>35</v>
      </c>
      <c r="K44" s="29" t="s">
        <v>35</v>
      </c>
      <c r="L44" s="31" t="s">
        <v>35</v>
      </c>
      <c r="M44" s="31" t="s">
        <v>35</v>
      </c>
      <c r="N44" s="28" t="s">
        <v>35</v>
      </c>
      <c r="O44" s="28" t="s">
        <v>35</v>
      </c>
      <c r="P44" s="28" t="s">
        <v>35</v>
      </c>
      <c r="Q44" s="28" t="s">
        <v>35</v>
      </c>
      <c r="R44" s="28" t="s">
        <v>35</v>
      </c>
      <c r="S44" s="28" t="s">
        <v>35</v>
      </c>
      <c r="T44" s="29"/>
      <c r="U44" s="29"/>
      <c r="V44" s="28" t="s">
        <v>35</v>
      </c>
      <c r="W44" s="28" t="s">
        <v>35</v>
      </c>
      <c r="X44" s="28" t="s">
        <v>35</v>
      </c>
      <c r="Y44" s="28" t="s">
        <v>35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s="6" customFormat="1" ht="115.5" hidden="1">
      <c r="A45" s="15" t="s">
        <v>97</v>
      </c>
      <c r="B45" s="20" t="s">
        <v>98</v>
      </c>
      <c r="C45" s="64" t="s">
        <v>75</v>
      </c>
      <c r="D45" s="28" t="s">
        <v>35</v>
      </c>
      <c r="E45" s="28" t="s">
        <v>35</v>
      </c>
      <c r="F45" s="28" t="s">
        <v>35</v>
      </c>
      <c r="G45" s="28" t="s">
        <v>35</v>
      </c>
      <c r="H45" s="28" t="s">
        <v>35</v>
      </c>
      <c r="I45" s="28" t="s">
        <v>35</v>
      </c>
      <c r="J45" s="29" t="s">
        <v>35</v>
      </c>
      <c r="K45" s="29" t="s">
        <v>35</v>
      </c>
      <c r="L45" s="31" t="s">
        <v>35</v>
      </c>
      <c r="M45" s="31" t="s">
        <v>35</v>
      </c>
      <c r="N45" s="28" t="s">
        <v>35</v>
      </c>
      <c r="O45" s="28" t="s">
        <v>35</v>
      </c>
      <c r="P45" s="28" t="s">
        <v>35</v>
      </c>
      <c r="Q45" s="28" t="s">
        <v>35</v>
      </c>
      <c r="R45" s="28" t="s">
        <v>35</v>
      </c>
      <c r="S45" s="28" t="s">
        <v>35</v>
      </c>
      <c r="T45" s="29"/>
      <c r="U45" s="29"/>
      <c r="V45" s="28" t="s">
        <v>35</v>
      </c>
      <c r="W45" s="28" t="s">
        <v>35</v>
      </c>
      <c r="X45" s="28" t="s">
        <v>35</v>
      </c>
      <c r="Y45" s="28" t="s">
        <v>35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s="6" customFormat="1" ht="82.5" hidden="1">
      <c r="A46" s="15" t="s">
        <v>99</v>
      </c>
      <c r="B46" s="20" t="s">
        <v>100</v>
      </c>
      <c r="C46" s="64" t="s">
        <v>75</v>
      </c>
      <c r="D46" s="28" t="s">
        <v>35</v>
      </c>
      <c r="E46" s="28" t="s">
        <v>35</v>
      </c>
      <c r="F46" s="28" t="s">
        <v>35</v>
      </c>
      <c r="G46" s="28" t="s">
        <v>35</v>
      </c>
      <c r="H46" s="28" t="s">
        <v>35</v>
      </c>
      <c r="I46" s="28" t="s">
        <v>35</v>
      </c>
      <c r="J46" s="29" t="s">
        <v>35</v>
      </c>
      <c r="K46" s="29" t="s">
        <v>35</v>
      </c>
      <c r="L46" s="31" t="s">
        <v>35</v>
      </c>
      <c r="M46" s="31" t="s">
        <v>35</v>
      </c>
      <c r="N46" s="28" t="s">
        <v>35</v>
      </c>
      <c r="O46" s="28" t="s">
        <v>35</v>
      </c>
      <c r="P46" s="28" t="s">
        <v>35</v>
      </c>
      <c r="Q46" s="28" t="s">
        <v>35</v>
      </c>
      <c r="R46" s="28" t="s">
        <v>35</v>
      </c>
      <c r="S46" s="28" t="s">
        <v>35</v>
      </c>
      <c r="T46" s="29"/>
      <c r="U46" s="29"/>
      <c r="V46" s="28" t="s">
        <v>35</v>
      </c>
      <c r="W46" s="28" t="s">
        <v>35</v>
      </c>
      <c r="X46" s="28" t="s">
        <v>35</v>
      </c>
      <c r="Y46" s="28" t="s">
        <v>35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8" customFormat="1" ht="99" hidden="1">
      <c r="A47" s="8" t="s">
        <v>101</v>
      </c>
      <c r="B47" s="20" t="s">
        <v>102</v>
      </c>
      <c r="C47" s="64" t="s">
        <v>75</v>
      </c>
      <c r="D47" s="30" t="s">
        <v>35</v>
      </c>
      <c r="E47" s="30" t="s">
        <v>35</v>
      </c>
      <c r="F47" s="28" t="s">
        <v>35</v>
      </c>
      <c r="G47" s="28" t="s">
        <v>35</v>
      </c>
      <c r="H47" s="28" t="s">
        <v>35</v>
      </c>
      <c r="I47" s="28" t="s">
        <v>35</v>
      </c>
      <c r="J47" s="29" t="s">
        <v>35</v>
      </c>
      <c r="K47" s="29" t="s">
        <v>35</v>
      </c>
      <c r="L47" s="31" t="s">
        <v>35</v>
      </c>
      <c r="M47" s="31" t="s">
        <v>35</v>
      </c>
      <c r="N47" s="28" t="s">
        <v>35</v>
      </c>
      <c r="O47" s="28" t="s">
        <v>35</v>
      </c>
      <c r="P47" s="28" t="s">
        <v>35</v>
      </c>
      <c r="Q47" s="28" t="s">
        <v>35</v>
      </c>
      <c r="R47" s="28" t="s">
        <v>35</v>
      </c>
      <c r="S47" s="28" t="s">
        <v>35</v>
      </c>
      <c r="T47" s="29"/>
      <c r="U47" s="29"/>
      <c r="V47" s="28" t="s">
        <v>35</v>
      </c>
      <c r="W47" s="28" t="s">
        <v>35</v>
      </c>
      <c r="X47" s="28" t="s">
        <v>35</v>
      </c>
      <c r="Y47" s="28" t="s">
        <v>35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6" customFormat="1" ht="49.5" hidden="1">
      <c r="A48" s="15" t="s">
        <v>32</v>
      </c>
      <c r="B48" s="20" t="s">
        <v>55</v>
      </c>
      <c r="C48" s="65" t="s">
        <v>75</v>
      </c>
      <c r="D48" s="29">
        <f aca="true" t="shared" si="4" ref="D48:Y48">D49+D54</f>
        <v>0</v>
      </c>
      <c r="E48" s="29">
        <f t="shared" si="4"/>
        <v>0</v>
      </c>
      <c r="F48" s="29">
        <f t="shared" si="4"/>
        <v>0</v>
      </c>
      <c r="G48" s="29">
        <f t="shared" si="4"/>
        <v>0</v>
      </c>
      <c r="H48" s="29">
        <f t="shared" si="4"/>
        <v>1.83</v>
      </c>
      <c r="I48" s="29">
        <f t="shared" si="4"/>
        <v>0</v>
      </c>
      <c r="J48" s="29">
        <f t="shared" si="4"/>
        <v>4.5</v>
      </c>
      <c r="K48" s="29">
        <f t="shared" si="4"/>
        <v>0</v>
      </c>
      <c r="L48" s="31">
        <f t="shared" si="4"/>
        <v>0</v>
      </c>
      <c r="M48" s="31">
        <f t="shared" si="4"/>
        <v>0</v>
      </c>
      <c r="N48" s="29">
        <f t="shared" si="4"/>
        <v>0</v>
      </c>
      <c r="O48" s="29">
        <f t="shared" si="4"/>
        <v>0</v>
      </c>
      <c r="P48" s="29">
        <f t="shared" si="4"/>
        <v>0</v>
      </c>
      <c r="Q48" s="29">
        <f t="shared" si="4"/>
        <v>0</v>
      </c>
      <c r="R48" s="29">
        <f t="shared" si="4"/>
        <v>0</v>
      </c>
      <c r="S48" s="29">
        <f t="shared" si="4"/>
        <v>0</v>
      </c>
      <c r="T48" s="29">
        <f t="shared" si="4"/>
        <v>39.39708</v>
      </c>
      <c r="U48" s="29">
        <f t="shared" si="4"/>
        <v>0</v>
      </c>
      <c r="V48" s="29">
        <f t="shared" si="4"/>
        <v>0</v>
      </c>
      <c r="W48" s="29">
        <f t="shared" si="4"/>
        <v>0</v>
      </c>
      <c r="X48" s="29">
        <f t="shared" si="4"/>
        <v>0</v>
      </c>
      <c r="Y48" s="29">
        <f t="shared" si="4"/>
        <v>0</v>
      </c>
      <c r="Z48" s="11"/>
      <c r="AA48" s="11"/>
      <c r="AB48" s="57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6" customFormat="1" ht="82.5" hidden="1">
      <c r="A49" s="15" t="s">
        <v>33</v>
      </c>
      <c r="B49" s="20" t="s">
        <v>56</v>
      </c>
      <c r="C49" s="65" t="s">
        <v>75</v>
      </c>
      <c r="D49" s="29">
        <f aca="true" t="shared" si="5" ref="D49:X49">D50+D52</f>
        <v>0</v>
      </c>
      <c r="E49" s="29">
        <f t="shared" si="5"/>
        <v>0</v>
      </c>
      <c r="F49" s="29">
        <f t="shared" si="5"/>
        <v>0</v>
      </c>
      <c r="G49" s="29">
        <f t="shared" si="5"/>
        <v>0</v>
      </c>
      <c r="H49" s="29">
        <f t="shared" si="5"/>
        <v>1.83</v>
      </c>
      <c r="I49" s="29">
        <f t="shared" si="5"/>
        <v>0</v>
      </c>
      <c r="J49" s="29">
        <f t="shared" si="5"/>
        <v>0</v>
      </c>
      <c r="K49" s="29">
        <f t="shared" si="5"/>
        <v>0</v>
      </c>
      <c r="L49" s="31">
        <f t="shared" si="5"/>
        <v>0</v>
      </c>
      <c r="M49" s="31">
        <f t="shared" si="5"/>
        <v>0</v>
      </c>
      <c r="N49" s="29">
        <f t="shared" si="5"/>
        <v>0</v>
      </c>
      <c r="O49" s="29">
        <f t="shared" si="5"/>
        <v>0</v>
      </c>
      <c r="P49" s="29">
        <f t="shared" si="5"/>
        <v>0</v>
      </c>
      <c r="Q49" s="29">
        <f t="shared" si="5"/>
        <v>0</v>
      </c>
      <c r="R49" s="29">
        <f t="shared" si="5"/>
        <v>0</v>
      </c>
      <c r="S49" s="29">
        <f t="shared" si="5"/>
        <v>0</v>
      </c>
      <c r="T49" s="29">
        <f t="shared" si="5"/>
        <v>8.415315972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8">
        <f>Y50</f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6" customFormat="1" ht="33">
      <c r="A50" s="15" t="s">
        <v>34</v>
      </c>
      <c r="B50" s="20" t="s">
        <v>57</v>
      </c>
      <c r="C50" s="65" t="s">
        <v>75</v>
      </c>
      <c r="D50" s="29">
        <f aca="true" t="shared" si="6" ref="D50:Y50">SUM(D51:D51)</f>
        <v>0</v>
      </c>
      <c r="E50" s="29">
        <f t="shared" si="6"/>
        <v>0</v>
      </c>
      <c r="F50" s="29">
        <f t="shared" si="6"/>
        <v>0</v>
      </c>
      <c r="G50" s="29">
        <f t="shared" si="6"/>
        <v>0</v>
      </c>
      <c r="H50" s="29">
        <f t="shared" si="6"/>
        <v>1.03</v>
      </c>
      <c r="I50" s="29">
        <f t="shared" si="6"/>
        <v>0</v>
      </c>
      <c r="J50" s="29">
        <f t="shared" si="6"/>
        <v>0</v>
      </c>
      <c r="K50" s="29">
        <f t="shared" si="6"/>
        <v>0</v>
      </c>
      <c r="L50" s="31">
        <f t="shared" si="6"/>
        <v>0</v>
      </c>
      <c r="M50" s="31">
        <f t="shared" si="6"/>
        <v>0</v>
      </c>
      <c r="N50" s="29">
        <f t="shared" si="6"/>
        <v>0</v>
      </c>
      <c r="O50" s="29">
        <f t="shared" si="6"/>
        <v>0</v>
      </c>
      <c r="P50" s="29">
        <f t="shared" si="6"/>
        <v>0</v>
      </c>
      <c r="Q50" s="29">
        <f t="shared" si="6"/>
        <v>0</v>
      </c>
      <c r="R50" s="29">
        <f t="shared" si="6"/>
        <v>0</v>
      </c>
      <c r="S50" s="29">
        <f t="shared" si="6"/>
        <v>0</v>
      </c>
      <c r="T50" s="29">
        <f t="shared" si="6"/>
        <v>3.0273159720000002</v>
      </c>
      <c r="U50" s="29">
        <f t="shared" si="6"/>
        <v>0</v>
      </c>
      <c r="V50" s="29">
        <f t="shared" si="6"/>
        <v>0</v>
      </c>
      <c r="W50" s="29">
        <f t="shared" si="6"/>
        <v>0</v>
      </c>
      <c r="X50" s="29">
        <f t="shared" si="6"/>
        <v>0</v>
      </c>
      <c r="Y50" s="29">
        <f t="shared" si="6"/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25" s="9" customFormat="1" ht="82.5">
      <c r="A51" s="10" t="s">
        <v>34</v>
      </c>
      <c r="B51" s="68" t="s">
        <v>148</v>
      </c>
      <c r="C51" s="78" t="s">
        <v>149</v>
      </c>
      <c r="D51" s="79" t="s">
        <v>35</v>
      </c>
      <c r="E51" s="79" t="s">
        <v>35</v>
      </c>
      <c r="F51" s="79" t="s">
        <v>35</v>
      </c>
      <c r="G51" s="79" t="s">
        <v>35</v>
      </c>
      <c r="H51" s="26">
        <v>1.03</v>
      </c>
      <c r="I51" s="79" t="s">
        <v>35</v>
      </c>
      <c r="J51" s="79" t="s">
        <v>35</v>
      </c>
      <c r="K51" s="79" t="s">
        <v>35</v>
      </c>
      <c r="L51" s="79" t="s">
        <v>35</v>
      </c>
      <c r="M51" s="79" t="s">
        <v>35</v>
      </c>
      <c r="N51" s="79" t="s">
        <v>35</v>
      </c>
      <c r="O51" s="79" t="s">
        <v>35</v>
      </c>
      <c r="P51" s="79" t="s">
        <v>35</v>
      </c>
      <c r="Q51" s="79" t="s">
        <v>35</v>
      </c>
      <c r="R51" s="79" t="s">
        <v>35</v>
      </c>
      <c r="S51" s="79" t="s">
        <v>35</v>
      </c>
      <c r="T51" s="71">
        <v>3.0273159720000002</v>
      </c>
      <c r="U51" s="71" t="s">
        <v>35</v>
      </c>
      <c r="V51" s="71" t="s">
        <v>35</v>
      </c>
      <c r="W51" s="71" t="s">
        <v>35</v>
      </c>
      <c r="X51" s="71" t="s">
        <v>35</v>
      </c>
      <c r="Y51" s="71" t="s">
        <v>35</v>
      </c>
    </row>
    <row r="52" spans="1:25" s="11" customFormat="1" ht="66">
      <c r="A52" s="15" t="s">
        <v>135</v>
      </c>
      <c r="B52" s="56" t="s">
        <v>58</v>
      </c>
      <c r="C52" s="67" t="s">
        <v>75</v>
      </c>
      <c r="D52" s="32">
        <f aca="true" t="shared" si="7" ref="D52:Y52">SUM(D53:D53)</f>
        <v>0</v>
      </c>
      <c r="E52" s="32">
        <f t="shared" si="7"/>
        <v>0</v>
      </c>
      <c r="F52" s="32">
        <f t="shared" si="7"/>
        <v>0</v>
      </c>
      <c r="G52" s="32">
        <f t="shared" si="7"/>
        <v>0</v>
      </c>
      <c r="H52" s="32">
        <f t="shared" si="7"/>
        <v>0.8</v>
      </c>
      <c r="I52" s="32">
        <f t="shared" si="7"/>
        <v>0</v>
      </c>
      <c r="J52" s="32">
        <f t="shared" si="7"/>
        <v>0</v>
      </c>
      <c r="K52" s="32">
        <f t="shared" si="7"/>
        <v>0</v>
      </c>
      <c r="L52" s="31">
        <f t="shared" si="7"/>
        <v>0</v>
      </c>
      <c r="M52" s="31">
        <f t="shared" si="7"/>
        <v>0</v>
      </c>
      <c r="N52" s="32">
        <f t="shared" si="7"/>
        <v>0</v>
      </c>
      <c r="O52" s="32">
        <f t="shared" si="7"/>
        <v>0</v>
      </c>
      <c r="P52" s="32">
        <f t="shared" si="7"/>
        <v>0</v>
      </c>
      <c r="Q52" s="32">
        <f t="shared" si="7"/>
        <v>0</v>
      </c>
      <c r="R52" s="32">
        <f t="shared" si="7"/>
        <v>0</v>
      </c>
      <c r="S52" s="32">
        <f t="shared" si="7"/>
        <v>0</v>
      </c>
      <c r="T52" s="32">
        <f t="shared" si="7"/>
        <v>5.388</v>
      </c>
      <c r="U52" s="32">
        <f t="shared" si="7"/>
        <v>0</v>
      </c>
      <c r="V52" s="32">
        <f t="shared" si="7"/>
        <v>0</v>
      </c>
      <c r="W52" s="32">
        <f t="shared" si="7"/>
        <v>0</v>
      </c>
      <c r="X52" s="32">
        <f t="shared" si="7"/>
        <v>0</v>
      </c>
      <c r="Y52" s="32">
        <f t="shared" si="7"/>
        <v>0</v>
      </c>
    </row>
    <row r="53" spans="1:25" s="11" customFormat="1" ht="99">
      <c r="A53" s="10" t="s">
        <v>135</v>
      </c>
      <c r="B53" s="68" t="s">
        <v>150</v>
      </c>
      <c r="C53" s="66" t="s">
        <v>151</v>
      </c>
      <c r="D53" s="79" t="s">
        <v>35</v>
      </c>
      <c r="E53" s="79" t="s">
        <v>35</v>
      </c>
      <c r="F53" s="79" t="s">
        <v>35</v>
      </c>
      <c r="G53" s="79" t="s">
        <v>35</v>
      </c>
      <c r="H53" s="58">
        <v>0.8</v>
      </c>
      <c r="I53" s="79" t="s">
        <v>35</v>
      </c>
      <c r="J53" s="79" t="s">
        <v>35</v>
      </c>
      <c r="K53" s="79" t="s">
        <v>35</v>
      </c>
      <c r="L53" s="79" t="s">
        <v>35</v>
      </c>
      <c r="M53" s="79" t="s">
        <v>35</v>
      </c>
      <c r="N53" s="79" t="s">
        <v>35</v>
      </c>
      <c r="O53" s="79" t="s">
        <v>35</v>
      </c>
      <c r="P53" s="79" t="s">
        <v>35</v>
      </c>
      <c r="Q53" s="79" t="s">
        <v>35</v>
      </c>
      <c r="R53" s="79" t="s">
        <v>35</v>
      </c>
      <c r="S53" s="79" t="s">
        <v>35</v>
      </c>
      <c r="T53" s="71">
        <v>5.388</v>
      </c>
      <c r="U53" s="71" t="s">
        <v>35</v>
      </c>
      <c r="V53" s="71" t="s">
        <v>35</v>
      </c>
      <c r="W53" s="71" t="s">
        <v>35</v>
      </c>
      <c r="X53" s="71" t="s">
        <v>35</v>
      </c>
      <c r="Y53" s="71" t="s">
        <v>35</v>
      </c>
    </row>
    <row r="54" spans="1:25" s="11" customFormat="1" ht="49.5">
      <c r="A54" s="15" t="s">
        <v>71</v>
      </c>
      <c r="B54" s="56" t="s">
        <v>51</v>
      </c>
      <c r="C54" s="67" t="s">
        <v>75</v>
      </c>
      <c r="D54" s="29">
        <f>D55</f>
        <v>0</v>
      </c>
      <c r="E54" s="29">
        <f aca="true" t="shared" si="8" ref="E54:Y54">E55</f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I54" s="29">
        <f t="shared" si="8"/>
        <v>0</v>
      </c>
      <c r="J54" s="29">
        <f t="shared" si="8"/>
        <v>4.5</v>
      </c>
      <c r="K54" s="29">
        <f t="shared" si="8"/>
        <v>0</v>
      </c>
      <c r="L54" s="31">
        <f t="shared" si="8"/>
        <v>0</v>
      </c>
      <c r="M54" s="31">
        <f t="shared" si="8"/>
        <v>0</v>
      </c>
      <c r="N54" s="29">
        <f t="shared" si="8"/>
        <v>0</v>
      </c>
      <c r="O54" s="29">
        <f t="shared" si="8"/>
        <v>0</v>
      </c>
      <c r="P54" s="29">
        <f t="shared" si="8"/>
        <v>0</v>
      </c>
      <c r="Q54" s="29">
        <f t="shared" si="8"/>
        <v>0</v>
      </c>
      <c r="R54" s="29">
        <f t="shared" si="8"/>
        <v>0</v>
      </c>
      <c r="S54" s="29">
        <f t="shared" si="8"/>
        <v>0</v>
      </c>
      <c r="T54" s="29">
        <f t="shared" si="8"/>
        <v>30.981764028</v>
      </c>
      <c r="U54" s="29">
        <f t="shared" si="8"/>
        <v>0</v>
      </c>
      <c r="V54" s="29">
        <f t="shared" si="8"/>
        <v>0</v>
      </c>
      <c r="W54" s="29">
        <f t="shared" si="8"/>
        <v>0</v>
      </c>
      <c r="X54" s="29">
        <f t="shared" si="8"/>
        <v>0</v>
      </c>
      <c r="Y54" s="29">
        <f t="shared" si="8"/>
        <v>0</v>
      </c>
    </row>
    <row r="55" spans="1:25" s="11" customFormat="1" ht="33">
      <c r="A55" s="15" t="s">
        <v>72</v>
      </c>
      <c r="B55" s="56" t="s">
        <v>52</v>
      </c>
      <c r="C55" s="67" t="s">
        <v>75</v>
      </c>
      <c r="D55" s="29">
        <f aca="true" t="shared" si="9" ref="D55:Y55">SUM(D56:D60)</f>
        <v>0</v>
      </c>
      <c r="E55" s="29">
        <f t="shared" si="9"/>
        <v>0</v>
      </c>
      <c r="F55" s="29">
        <f t="shared" si="9"/>
        <v>0</v>
      </c>
      <c r="G55" s="29">
        <f t="shared" si="9"/>
        <v>0</v>
      </c>
      <c r="H55" s="29">
        <f t="shared" si="9"/>
        <v>0</v>
      </c>
      <c r="I55" s="29">
        <f t="shared" si="9"/>
        <v>0</v>
      </c>
      <c r="J55" s="29">
        <f t="shared" si="9"/>
        <v>4.5</v>
      </c>
      <c r="K55" s="29">
        <f t="shared" si="9"/>
        <v>0</v>
      </c>
      <c r="L55" s="31">
        <f t="shared" si="9"/>
        <v>0</v>
      </c>
      <c r="M55" s="31">
        <f t="shared" si="9"/>
        <v>0</v>
      </c>
      <c r="N55" s="29">
        <f t="shared" si="9"/>
        <v>0</v>
      </c>
      <c r="O55" s="29">
        <f t="shared" si="9"/>
        <v>0</v>
      </c>
      <c r="P55" s="29">
        <f t="shared" si="9"/>
        <v>0</v>
      </c>
      <c r="Q55" s="29">
        <f t="shared" si="9"/>
        <v>0</v>
      </c>
      <c r="R55" s="29">
        <f t="shared" si="9"/>
        <v>0</v>
      </c>
      <c r="S55" s="29">
        <f t="shared" si="9"/>
        <v>0</v>
      </c>
      <c r="T55" s="29">
        <f t="shared" si="9"/>
        <v>30.981764028</v>
      </c>
      <c r="U55" s="29">
        <f t="shared" si="9"/>
        <v>0</v>
      </c>
      <c r="V55" s="29">
        <f t="shared" si="9"/>
        <v>0</v>
      </c>
      <c r="W55" s="29">
        <f t="shared" si="9"/>
        <v>0</v>
      </c>
      <c r="X55" s="29">
        <f t="shared" si="9"/>
        <v>0</v>
      </c>
      <c r="Y55" s="29">
        <f t="shared" si="9"/>
        <v>0</v>
      </c>
    </row>
    <row r="56" spans="1:25" s="11" customFormat="1" ht="66">
      <c r="A56" s="25" t="s">
        <v>72</v>
      </c>
      <c r="B56" s="68" t="s">
        <v>152</v>
      </c>
      <c r="C56" s="69" t="s">
        <v>153</v>
      </c>
      <c r="D56" s="79" t="s">
        <v>35</v>
      </c>
      <c r="E56" s="79" t="s">
        <v>35</v>
      </c>
      <c r="F56" s="79" t="s">
        <v>35</v>
      </c>
      <c r="G56" s="79" t="s">
        <v>35</v>
      </c>
      <c r="H56" s="79" t="s">
        <v>35</v>
      </c>
      <c r="I56" s="79" t="s">
        <v>35</v>
      </c>
      <c r="J56" s="79" t="s">
        <v>35</v>
      </c>
      <c r="K56" s="79" t="s">
        <v>35</v>
      </c>
      <c r="L56" s="79" t="s">
        <v>35</v>
      </c>
      <c r="M56" s="79" t="s">
        <v>35</v>
      </c>
      <c r="N56" s="79" t="s">
        <v>35</v>
      </c>
      <c r="O56" s="79" t="s">
        <v>35</v>
      </c>
      <c r="P56" s="79" t="s">
        <v>35</v>
      </c>
      <c r="Q56" s="79" t="s">
        <v>35</v>
      </c>
      <c r="R56" s="79" t="s">
        <v>35</v>
      </c>
      <c r="S56" s="79" t="s">
        <v>35</v>
      </c>
      <c r="T56" s="71">
        <v>0.027691308</v>
      </c>
      <c r="U56" s="79" t="s">
        <v>35</v>
      </c>
      <c r="V56" s="79" t="s">
        <v>35</v>
      </c>
      <c r="W56" s="79" t="s">
        <v>35</v>
      </c>
      <c r="X56" s="79" t="s">
        <v>35</v>
      </c>
      <c r="Y56" s="79" t="s">
        <v>35</v>
      </c>
    </row>
    <row r="57" spans="1:25" s="11" customFormat="1" ht="99">
      <c r="A57" s="25" t="s">
        <v>72</v>
      </c>
      <c r="B57" s="77" t="s">
        <v>154</v>
      </c>
      <c r="C57" s="66" t="s">
        <v>155</v>
      </c>
      <c r="D57" s="79" t="s">
        <v>35</v>
      </c>
      <c r="E57" s="79" t="s">
        <v>35</v>
      </c>
      <c r="F57" s="79" t="s">
        <v>35</v>
      </c>
      <c r="G57" s="79" t="s">
        <v>35</v>
      </c>
      <c r="H57" s="79" t="s">
        <v>35</v>
      </c>
      <c r="I57" s="79" t="s">
        <v>35</v>
      </c>
      <c r="J57" s="79">
        <v>1.3</v>
      </c>
      <c r="K57" s="79" t="s">
        <v>35</v>
      </c>
      <c r="L57" s="79" t="s">
        <v>35</v>
      </c>
      <c r="M57" s="79" t="s">
        <v>35</v>
      </c>
      <c r="N57" s="79" t="s">
        <v>35</v>
      </c>
      <c r="O57" s="79" t="s">
        <v>35</v>
      </c>
      <c r="P57" s="79" t="s">
        <v>35</v>
      </c>
      <c r="Q57" s="79" t="s">
        <v>35</v>
      </c>
      <c r="R57" s="79" t="s">
        <v>35</v>
      </c>
      <c r="S57" s="79" t="s">
        <v>35</v>
      </c>
      <c r="T57" s="71">
        <v>3.896783052</v>
      </c>
      <c r="U57" s="79" t="s">
        <v>35</v>
      </c>
      <c r="V57" s="79" t="s">
        <v>35</v>
      </c>
      <c r="W57" s="79" t="s">
        <v>35</v>
      </c>
      <c r="X57" s="79" t="s">
        <v>35</v>
      </c>
      <c r="Y57" s="79" t="s">
        <v>35</v>
      </c>
    </row>
    <row r="58" spans="1:25" s="11" customFormat="1" ht="99">
      <c r="A58" s="10" t="s">
        <v>72</v>
      </c>
      <c r="B58" s="68" t="s">
        <v>156</v>
      </c>
      <c r="C58" s="68" t="s">
        <v>157</v>
      </c>
      <c r="D58" s="79" t="s">
        <v>35</v>
      </c>
      <c r="E58" s="79" t="s">
        <v>35</v>
      </c>
      <c r="F58" s="79" t="s">
        <v>35</v>
      </c>
      <c r="G58" s="79" t="s">
        <v>35</v>
      </c>
      <c r="H58" s="79" t="s">
        <v>35</v>
      </c>
      <c r="I58" s="79" t="s">
        <v>35</v>
      </c>
      <c r="J58" s="79">
        <v>0.9</v>
      </c>
      <c r="K58" s="79" t="s">
        <v>35</v>
      </c>
      <c r="L58" s="79" t="s">
        <v>35</v>
      </c>
      <c r="M58" s="79" t="s">
        <v>35</v>
      </c>
      <c r="N58" s="79" t="s">
        <v>35</v>
      </c>
      <c r="O58" s="79" t="s">
        <v>35</v>
      </c>
      <c r="P58" s="79" t="s">
        <v>35</v>
      </c>
      <c r="Q58" s="79" t="s">
        <v>35</v>
      </c>
      <c r="R58" s="79" t="s">
        <v>35</v>
      </c>
      <c r="S58" s="79" t="s">
        <v>35</v>
      </c>
      <c r="T58" s="71">
        <v>20.35980462</v>
      </c>
      <c r="U58" s="79" t="s">
        <v>35</v>
      </c>
      <c r="V58" s="79" t="s">
        <v>35</v>
      </c>
      <c r="W58" s="79" t="s">
        <v>35</v>
      </c>
      <c r="X58" s="79" t="s">
        <v>35</v>
      </c>
      <c r="Y58" s="79" t="s">
        <v>35</v>
      </c>
    </row>
    <row r="59" spans="1:25" s="11" customFormat="1" ht="82.5">
      <c r="A59" s="10" t="s">
        <v>72</v>
      </c>
      <c r="B59" s="68" t="s">
        <v>158</v>
      </c>
      <c r="C59" s="68" t="s">
        <v>159</v>
      </c>
      <c r="D59" s="79" t="s">
        <v>35</v>
      </c>
      <c r="E59" s="79" t="s">
        <v>35</v>
      </c>
      <c r="F59" s="79" t="s">
        <v>35</v>
      </c>
      <c r="G59" s="79" t="s">
        <v>35</v>
      </c>
      <c r="H59" s="79" t="s">
        <v>35</v>
      </c>
      <c r="I59" s="79" t="s">
        <v>35</v>
      </c>
      <c r="J59" s="79">
        <v>2</v>
      </c>
      <c r="K59" s="79" t="s">
        <v>35</v>
      </c>
      <c r="L59" s="79" t="s">
        <v>35</v>
      </c>
      <c r="M59" s="79" t="s">
        <v>35</v>
      </c>
      <c r="N59" s="79" t="s">
        <v>35</v>
      </c>
      <c r="O59" s="79" t="s">
        <v>35</v>
      </c>
      <c r="P59" s="79" t="s">
        <v>35</v>
      </c>
      <c r="Q59" s="79" t="s">
        <v>35</v>
      </c>
      <c r="R59" s="79" t="s">
        <v>35</v>
      </c>
      <c r="S59" s="79" t="s">
        <v>35</v>
      </c>
      <c r="T59" s="71">
        <v>5.823900204</v>
      </c>
      <c r="U59" s="79" t="s">
        <v>35</v>
      </c>
      <c r="V59" s="79" t="s">
        <v>35</v>
      </c>
      <c r="W59" s="79" t="s">
        <v>35</v>
      </c>
      <c r="X59" s="79" t="s">
        <v>35</v>
      </c>
      <c r="Y59" s="79" t="s">
        <v>35</v>
      </c>
    </row>
    <row r="60" spans="1:25" s="11" customFormat="1" ht="99">
      <c r="A60" s="10" t="s">
        <v>72</v>
      </c>
      <c r="B60" s="68" t="s">
        <v>160</v>
      </c>
      <c r="C60" s="69" t="s">
        <v>161</v>
      </c>
      <c r="D60" s="79" t="s">
        <v>35</v>
      </c>
      <c r="E60" s="79" t="s">
        <v>35</v>
      </c>
      <c r="F60" s="79" t="s">
        <v>35</v>
      </c>
      <c r="G60" s="79" t="s">
        <v>35</v>
      </c>
      <c r="H60" s="79" t="s">
        <v>35</v>
      </c>
      <c r="I60" s="79" t="s">
        <v>35</v>
      </c>
      <c r="J60" s="79">
        <v>0.3</v>
      </c>
      <c r="K60" s="79" t="s">
        <v>35</v>
      </c>
      <c r="L60" s="79" t="s">
        <v>35</v>
      </c>
      <c r="M60" s="79" t="s">
        <v>35</v>
      </c>
      <c r="N60" s="79" t="s">
        <v>35</v>
      </c>
      <c r="O60" s="79" t="s">
        <v>35</v>
      </c>
      <c r="P60" s="79" t="s">
        <v>35</v>
      </c>
      <c r="Q60" s="79" t="s">
        <v>35</v>
      </c>
      <c r="R60" s="79" t="s">
        <v>35</v>
      </c>
      <c r="S60" s="79" t="s">
        <v>35</v>
      </c>
      <c r="T60" s="71">
        <v>0.873584844</v>
      </c>
      <c r="U60" s="79" t="s">
        <v>35</v>
      </c>
      <c r="V60" s="79" t="s">
        <v>35</v>
      </c>
      <c r="W60" s="79" t="s">
        <v>35</v>
      </c>
      <c r="X60" s="79" t="s">
        <v>35</v>
      </c>
      <c r="Y60" s="79" t="s">
        <v>35</v>
      </c>
    </row>
    <row r="61" spans="1:25" s="9" customFormat="1" ht="49.5">
      <c r="A61" s="60" t="s">
        <v>103</v>
      </c>
      <c r="B61" s="19" t="s">
        <v>104</v>
      </c>
      <c r="C61" s="65" t="s">
        <v>75</v>
      </c>
      <c r="D61" s="29" t="s">
        <v>35</v>
      </c>
      <c r="E61" s="29" t="s">
        <v>35</v>
      </c>
      <c r="F61" s="29" t="s">
        <v>35</v>
      </c>
      <c r="G61" s="29" t="s">
        <v>35</v>
      </c>
      <c r="H61" s="29" t="s">
        <v>35</v>
      </c>
      <c r="I61" s="29" t="s">
        <v>35</v>
      </c>
      <c r="J61" s="29" t="s">
        <v>35</v>
      </c>
      <c r="K61" s="29" t="s">
        <v>35</v>
      </c>
      <c r="L61" s="27" t="s">
        <v>35</v>
      </c>
      <c r="M61" s="27" t="s">
        <v>35</v>
      </c>
      <c r="N61" s="26" t="s">
        <v>35</v>
      </c>
      <c r="O61" s="26" t="s">
        <v>35</v>
      </c>
      <c r="P61" s="26" t="s">
        <v>35</v>
      </c>
      <c r="Q61" s="26" t="s">
        <v>35</v>
      </c>
      <c r="R61" s="26" t="s">
        <v>35</v>
      </c>
      <c r="S61" s="26" t="s">
        <v>35</v>
      </c>
      <c r="T61" s="52">
        <v>0</v>
      </c>
      <c r="U61" s="52">
        <v>0</v>
      </c>
      <c r="V61" s="26" t="s">
        <v>35</v>
      </c>
      <c r="W61" s="26" t="s">
        <v>35</v>
      </c>
      <c r="X61" s="26" t="s">
        <v>35</v>
      </c>
      <c r="Y61" s="26" t="s">
        <v>35</v>
      </c>
    </row>
    <row r="62" spans="1:25" s="9" customFormat="1" ht="49.5">
      <c r="A62" s="60" t="s">
        <v>69</v>
      </c>
      <c r="B62" s="20" t="s">
        <v>70</v>
      </c>
      <c r="C62" s="65" t="s">
        <v>75</v>
      </c>
      <c r="D62" s="26" t="s">
        <v>35</v>
      </c>
      <c r="E62" s="26" t="s">
        <v>35</v>
      </c>
      <c r="F62" s="26" t="s">
        <v>35</v>
      </c>
      <c r="G62" s="26" t="s">
        <v>35</v>
      </c>
      <c r="H62" s="26" t="s">
        <v>35</v>
      </c>
      <c r="I62" s="26" t="s">
        <v>35</v>
      </c>
      <c r="J62" s="26" t="s">
        <v>35</v>
      </c>
      <c r="K62" s="26" t="s">
        <v>35</v>
      </c>
      <c r="L62" s="27" t="s">
        <v>35</v>
      </c>
      <c r="M62" s="27" t="s">
        <v>35</v>
      </c>
      <c r="N62" s="26" t="s">
        <v>35</v>
      </c>
      <c r="O62" s="26" t="s">
        <v>35</v>
      </c>
      <c r="P62" s="26" t="s">
        <v>35</v>
      </c>
      <c r="Q62" s="26" t="s">
        <v>35</v>
      </c>
      <c r="R62" s="26" t="s">
        <v>35</v>
      </c>
      <c r="S62" s="26" t="s">
        <v>35</v>
      </c>
      <c r="T62" s="52">
        <f>T67</f>
        <v>0</v>
      </c>
      <c r="U62" s="52">
        <v>0</v>
      </c>
      <c r="V62" s="26" t="s">
        <v>35</v>
      </c>
      <c r="W62" s="26" t="s">
        <v>35</v>
      </c>
      <c r="X62" s="26" t="s">
        <v>35</v>
      </c>
      <c r="Y62" s="26" t="s">
        <v>35</v>
      </c>
    </row>
    <row r="63" spans="1:25" s="9" customFormat="1" ht="49.5">
      <c r="A63" s="60" t="s">
        <v>105</v>
      </c>
      <c r="B63" s="19" t="s">
        <v>106</v>
      </c>
      <c r="C63" s="65" t="s">
        <v>75</v>
      </c>
      <c r="D63" s="29" t="s">
        <v>35</v>
      </c>
      <c r="E63" s="29" t="s">
        <v>35</v>
      </c>
      <c r="F63" s="29" t="s">
        <v>35</v>
      </c>
      <c r="G63" s="29" t="s">
        <v>35</v>
      </c>
      <c r="H63" s="29" t="s">
        <v>35</v>
      </c>
      <c r="I63" s="29" t="s">
        <v>35</v>
      </c>
      <c r="J63" s="29" t="s">
        <v>35</v>
      </c>
      <c r="K63" s="29" t="s">
        <v>35</v>
      </c>
      <c r="L63" s="27" t="s">
        <v>35</v>
      </c>
      <c r="M63" s="27" t="s">
        <v>35</v>
      </c>
      <c r="N63" s="26" t="s">
        <v>35</v>
      </c>
      <c r="O63" s="26" t="s">
        <v>35</v>
      </c>
      <c r="P63" s="26" t="s">
        <v>35</v>
      </c>
      <c r="Q63" s="26" t="s">
        <v>35</v>
      </c>
      <c r="R63" s="26" t="s">
        <v>35</v>
      </c>
      <c r="S63" s="26" t="s">
        <v>35</v>
      </c>
      <c r="T63" s="52">
        <v>0</v>
      </c>
      <c r="U63" s="52">
        <v>0</v>
      </c>
      <c r="V63" s="26" t="s">
        <v>35</v>
      </c>
      <c r="W63" s="26" t="s">
        <v>35</v>
      </c>
      <c r="X63" s="26" t="s">
        <v>35</v>
      </c>
      <c r="Y63" s="26" t="s">
        <v>35</v>
      </c>
    </row>
    <row r="64" spans="1:25" s="9" customFormat="1" ht="49.5">
      <c r="A64" s="60" t="s">
        <v>107</v>
      </c>
      <c r="B64" s="19" t="s">
        <v>108</v>
      </c>
      <c r="C64" s="65" t="s">
        <v>75</v>
      </c>
      <c r="D64" s="29" t="s">
        <v>35</v>
      </c>
      <c r="E64" s="29" t="s">
        <v>35</v>
      </c>
      <c r="F64" s="29" t="s">
        <v>35</v>
      </c>
      <c r="G64" s="29" t="s">
        <v>35</v>
      </c>
      <c r="H64" s="29" t="s">
        <v>35</v>
      </c>
      <c r="I64" s="29" t="s">
        <v>35</v>
      </c>
      <c r="J64" s="29" t="s">
        <v>35</v>
      </c>
      <c r="K64" s="29" t="s">
        <v>35</v>
      </c>
      <c r="L64" s="27" t="s">
        <v>35</v>
      </c>
      <c r="M64" s="27" t="s">
        <v>35</v>
      </c>
      <c r="N64" s="26" t="s">
        <v>35</v>
      </c>
      <c r="O64" s="26" t="s">
        <v>35</v>
      </c>
      <c r="P64" s="26" t="s">
        <v>35</v>
      </c>
      <c r="Q64" s="26" t="s">
        <v>35</v>
      </c>
      <c r="R64" s="26" t="s">
        <v>35</v>
      </c>
      <c r="S64" s="26" t="s">
        <v>35</v>
      </c>
      <c r="T64" s="52">
        <v>0</v>
      </c>
      <c r="U64" s="52">
        <v>0</v>
      </c>
      <c r="V64" s="26" t="s">
        <v>35</v>
      </c>
      <c r="W64" s="26" t="s">
        <v>35</v>
      </c>
      <c r="X64" s="26" t="s">
        <v>35</v>
      </c>
      <c r="Y64" s="26" t="s">
        <v>35</v>
      </c>
    </row>
    <row r="65" spans="1:25" s="9" customFormat="1" ht="49.5">
      <c r="A65" s="60" t="s">
        <v>109</v>
      </c>
      <c r="B65" s="19" t="s">
        <v>110</v>
      </c>
      <c r="C65" s="65" t="s">
        <v>75</v>
      </c>
      <c r="D65" s="29" t="s">
        <v>35</v>
      </c>
      <c r="E65" s="29" t="s">
        <v>35</v>
      </c>
      <c r="F65" s="29" t="s">
        <v>35</v>
      </c>
      <c r="G65" s="29" t="s">
        <v>35</v>
      </c>
      <c r="H65" s="29" t="s">
        <v>35</v>
      </c>
      <c r="I65" s="29" t="s">
        <v>35</v>
      </c>
      <c r="J65" s="29" t="s">
        <v>35</v>
      </c>
      <c r="K65" s="29" t="s">
        <v>35</v>
      </c>
      <c r="L65" s="27" t="s">
        <v>35</v>
      </c>
      <c r="M65" s="27" t="s">
        <v>35</v>
      </c>
      <c r="N65" s="26" t="s">
        <v>35</v>
      </c>
      <c r="O65" s="26" t="s">
        <v>35</v>
      </c>
      <c r="P65" s="26" t="s">
        <v>35</v>
      </c>
      <c r="Q65" s="26" t="s">
        <v>35</v>
      </c>
      <c r="R65" s="26" t="s">
        <v>35</v>
      </c>
      <c r="S65" s="26" t="s">
        <v>35</v>
      </c>
      <c r="T65" s="52">
        <v>0</v>
      </c>
      <c r="U65" s="52">
        <v>0</v>
      </c>
      <c r="V65" s="26" t="s">
        <v>35</v>
      </c>
      <c r="W65" s="26" t="s">
        <v>35</v>
      </c>
      <c r="X65" s="26" t="s">
        <v>35</v>
      </c>
      <c r="Y65" s="26" t="s">
        <v>35</v>
      </c>
    </row>
    <row r="66" spans="1:25" s="9" customFormat="1" ht="49.5">
      <c r="A66" s="60" t="s">
        <v>111</v>
      </c>
      <c r="B66" s="19" t="s">
        <v>112</v>
      </c>
      <c r="C66" s="65" t="s">
        <v>75</v>
      </c>
      <c r="D66" s="29" t="s">
        <v>35</v>
      </c>
      <c r="E66" s="29" t="s">
        <v>35</v>
      </c>
      <c r="F66" s="29" t="s">
        <v>35</v>
      </c>
      <c r="G66" s="29" t="s">
        <v>35</v>
      </c>
      <c r="H66" s="29" t="s">
        <v>35</v>
      </c>
      <c r="I66" s="29" t="s">
        <v>35</v>
      </c>
      <c r="J66" s="29" t="s">
        <v>35</v>
      </c>
      <c r="K66" s="29" t="s">
        <v>35</v>
      </c>
      <c r="L66" s="27" t="s">
        <v>35</v>
      </c>
      <c r="M66" s="27" t="s">
        <v>35</v>
      </c>
      <c r="N66" s="26" t="s">
        <v>35</v>
      </c>
      <c r="O66" s="26" t="s">
        <v>35</v>
      </c>
      <c r="P66" s="26" t="s">
        <v>35</v>
      </c>
      <c r="Q66" s="26" t="s">
        <v>35</v>
      </c>
      <c r="R66" s="26" t="s">
        <v>35</v>
      </c>
      <c r="S66" s="26" t="s">
        <v>35</v>
      </c>
      <c r="T66" s="52">
        <v>0</v>
      </c>
      <c r="U66" s="52">
        <v>0</v>
      </c>
      <c r="V66" s="26" t="s">
        <v>35</v>
      </c>
      <c r="W66" s="26" t="s">
        <v>35</v>
      </c>
      <c r="X66" s="26" t="s">
        <v>35</v>
      </c>
      <c r="Y66" s="26" t="s">
        <v>35</v>
      </c>
    </row>
    <row r="67" spans="1:25" s="11" customFormat="1" ht="66">
      <c r="A67" s="60" t="s">
        <v>67</v>
      </c>
      <c r="B67" s="20" t="s">
        <v>68</v>
      </c>
      <c r="C67" s="65" t="s">
        <v>75</v>
      </c>
      <c r="D67" s="26" t="s">
        <v>35</v>
      </c>
      <c r="E67" s="26" t="s">
        <v>35</v>
      </c>
      <c r="F67" s="26" t="s">
        <v>35</v>
      </c>
      <c r="G67" s="26" t="s">
        <v>35</v>
      </c>
      <c r="H67" s="26" t="s">
        <v>35</v>
      </c>
      <c r="I67" s="26" t="s">
        <v>35</v>
      </c>
      <c r="J67" s="26" t="s">
        <v>35</v>
      </c>
      <c r="K67" s="26" t="s">
        <v>35</v>
      </c>
      <c r="L67" s="27" t="s">
        <v>35</v>
      </c>
      <c r="M67" s="27" t="s">
        <v>35</v>
      </c>
      <c r="N67" s="26" t="s">
        <v>35</v>
      </c>
      <c r="O67" s="26" t="s">
        <v>35</v>
      </c>
      <c r="P67" s="26" t="s">
        <v>35</v>
      </c>
      <c r="Q67" s="26" t="s">
        <v>35</v>
      </c>
      <c r="R67" s="26" t="s">
        <v>35</v>
      </c>
      <c r="S67" s="26" t="s">
        <v>35</v>
      </c>
      <c r="T67" s="52">
        <v>0</v>
      </c>
      <c r="U67" s="52">
        <v>0</v>
      </c>
      <c r="V67" s="26" t="s">
        <v>35</v>
      </c>
      <c r="W67" s="26" t="s">
        <v>35</v>
      </c>
      <c r="X67" s="26" t="s">
        <v>35</v>
      </c>
      <c r="Y67" s="26" t="s">
        <v>35</v>
      </c>
    </row>
    <row r="68" spans="1:25" s="7" customFormat="1" ht="49.5">
      <c r="A68" s="60" t="s">
        <v>113</v>
      </c>
      <c r="B68" s="19" t="s">
        <v>114</v>
      </c>
      <c r="C68" s="65" t="s">
        <v>75</v>
      </c>
      <c r="D68" s="28" t="s">
        <v>35</v>
      </c>
      <c r="E68" s="28" t="s">
        <v>35</v>
      </c>
      <c r="F68" s="28" t="s">
        <v>35</v>
      </c>
      <c r="G68" s="28" t="s">
        <v>35</v>
      </c>
      <c r="H68" s="33" t="s">
        <v>35</v>
      </c>
      <c r="I68" s="33" t="s">
        <v>35</v>
      </c>
      <c r="J68" s="52" t="s">
        <v>35</v>
      </c>
      <c r="K68" s="52" t="s">
        <v>35</v>
      </c>
      <c r="L68" s="27" t="s">
        <v>35</v>
      </c>
      <c r="M68" s="27" t="s">
        <v>35</v>
      </c>
      <c r="N68" s="26" t="s">
        <v>35</v>
      </c>
      <c r="O68" s="26" t="s">
        <v>35</v>
      </c>
      <c r="P68" s="26" t="s">
        <v>35</v>
      </c>
      <c r="Q68" s="26" t="s">
        <v>35</v>
      </c>
      <c r="R68" s="26" t="s">
        <v>35</v>
      </c>
      <c r="S68" s="26" t="s">
        <v>35</v>
      </c>
      <c r="T68" s="52">
        <v>0</v>
      </c>
      <c r="U68" s="52">
        <v>0</v>
      </c>
      <c r="V68" s="26" t="s">
        <v>35</v>
      </c>
      <c r="W68" s="26" t="s">
        <v>35</v>
      </c>
      <c r="X68" s="26" t="s">
        <v>35</v>
      </c>
      <c r="Y68" s="26" t="s">
        <v>35</v>
      </c>
    </row>
    <row r="69" spans="1:25" s="7" customFormat="1" ht="49.5">
      <c r="A69" s="60" t="s">
        <v>115</v>
      </c>
      <c r="B69" s="19" t="s">
        <v>116</v>
      </c>
      <c r="C69" s="65" t="s">
        <v>75</v>
      </c>
      <c r="D69" s="28" t="s">
        <v>35</v>
      </c>
      <c r="E69" s="28" t="s">
        <v>35</v>
      </c>
      <c r="F69" s="28" t="s">
        <v>35</v>
      </c>
      <c r="G69" s="28" t="s">
        <v>35</v>
      </c>
      <c r="H69" s="33" t="s">
        <v>35</v>
      </c>
      <c r="I69" s="33" t="s">
        <v>35</v>
      </c>
      <c r="J69" s="52" t="s">
        <v>35</v>
      </c>
      <c r="K69" s="52" t="s">
        <v>35</v>
      </c>
      <c r="L69" s="27" t="s">
        <v>35</v>
      </c>
      <c r="M69" s="27" t="s">
        <v>35</v>
      </c>
      <c r="N69" s="26" t="s">
        <v>35</v>
      </c>
      <c r="O69" s="26" t="s">
        <v>35</v>
      </c>
      <c r="P69" s="26" t="s">
        <v>35</v>
      </c>
      <c r="Q69" s="26" t="s">
        <v>35</v>
      </c>
      <c r="R69" s="26" t="s">
        <v>35</v>
      </c>
      <c r="S69" s="26" t="s">
        <v>35</v>
      </c>
      <c r="T69" s="52">
        <v>0</v>
      </c>
      <c r="U69" s="52">
        <v>0</v>
      </c>
      <c r="V69" s="26" t="s">
        <v>35</v>
      </c>
      <c r="W69" s="26" t="s">
        <v>35</v>
      </c>
      <c r="X69" s="26" t="s">
        <v>35</v>
      </c>
      <c r="Y69" s="26" t="s">
        <v>35</v>
      </c>
    </row>
    <row r="70" spans="1:25" s="7" customFormat="1" ht="66">
      <c r="A70" s="60" t="s">
        <v>117</v>
      </c>
      <c r="B70" s="19" t="s">
        <v>118</v>
      </c>
      <c r="C70" s="65" t="s">
        <v>75</v>
      </c>
      <c r="D70" s="28" t="s">
        <v>35</v>
      </c>
      <c r="E70" s="28" t="s">
        <v>35</v>
      </c>
      <c r="F70" s="28" t="s">
        <v>35</v>
      </c>
      <c r="G70" s="28" t="s">
        <v>35</v>
      </c>
      <c r="H70" s="33" t="s">
        <v>35</v>
      </c>
      <c r="I70" s="33" t="s">
        <v>35</v>
      </c>
      <c r="J70" s="52" t="s">
        <v>35</v>
      </c>
      <c r="K70" s="52" t="s">
        <v>35</v>
      </c>
      <c r="L70" s="27" t="s">
        <v>35</v>
      </c>
      <c r="M70" s="27" t="s">
        <v>35</v>
      </c>
      <c r="N70" s="26" t="s">
        <v>35</v>
      </c>
      <c r="O70" s="26" t="s">
        <v>35</v>
      </c>
      <c r="P70" s="26" t="s">
        <v>35</v>
      </c>
      <c r="Q70" s="26" t="s">
        <v>35</v>
      </c>
      <c r="R70" s="26" t="s">
        <v>35</v>
      </c>
      <c r="S70" s="26" t="s">
        <v>35</v>
      </c>
      <c r="T70" s="52">
        <v>0</v>
      </c>
      <c r="U70" s="52">
        <v>0</v>
      </c>
      <c r="V70" s="26" t="s">
        <v>35</v>
      </c>
      <c r="W70" s="26" t="s">
        <v>35</v>
      </c>
      <c r="X70" s="26" t="s">
        <v>35</v>
      </c>
      <c r="Y70" s="26" t="s">
        <v>35</v>
      </c>
    </row>
    <row r="71" spans="1:25" s="7" customFormat="1" ht="66">
      <c r="A71" s="60" t="s">
        <v>119</v>
      </c>
      <c r="B71" s="19" t="s">
        <v>120</v>
      </c>
      <c r="C71" s="65" t="s">
        <v>75</v>
      </c>
      <c r="D71" s="28" t="s">
        <v>35</v>
      </c>
      <c r="E71" s="28" t="s">
        <v>35</v>
      </c>
      <c r="F71" s="28" t="s">
        <v>35</v>
      </c>
      <c r="G71" s="28" t="s">
        <v>35</v>
      </c>
      <c r="H71" s="33" t="s">
        <v>35</v>
      </c>
      <c r="I71" s="33" t="s">
        <v>35</v>
      </c>
      <c r="J71" s="52" t="s">
        <v>35</v>
      </c>
      <c r="K71" s="52" t="s">
        <v>35</v>
      </c>
      <c r="L71" s="27" t="s">
        <v>35</v>
      </c>
      <c r="M71" s="27" t="s">
        <v>35</v>
      </c>
      <c r="N71" s="26" t="s">
        <v>35</v>
      </c>
      <c r="O71" s="26" t="s">
        <v>35</v>
      </c>
      <c r="P71" s="26" t="s">
        <v>35</v>
      </c>
      <c r="Q71" s="26" t="s">
        <v>35</v>
      </c>
      <c r="R71" s="26" t="s">
        <v>35</v>
      </c>
      <c r="S71" s="26" t="s">
        <v>35</v>
      </c>
      <c r="T71" s="52">
        <v>0</v>
      </c>
      <c r="U71" s="52">
        <v>0</v>
      </c>
      <c r="V71" s="26" t="s">
        <v>35</v>
      </c>
      <c r="W71" s="26" t="s">
        <v>35</v>
      </c>
      <c r="X71" s="26" t="s">
        <v>35</v>
      </c>
      <c r="Y71" s="26" t="s">
        <v>35</v>
      </c>
    </row>
    <row r="72" spans="1:25" s="7" customFormat="1" ht="49.5">
      <c r="A72" s="60" t="s">
        <v>121</v>
      </c>
      <c r="B72" s="19" t="s">
        <v>122</v>
      </c>
      <c r="C72" s="65" t="s">
        <v>75</v>
      </c>
      <c r="D72" s="28" t="s">
        <v>35</v>
      </c>
      <c r="E72" s="28" t="s">
        <v>35</v>
      </c>
      <c r="F72" s="28" t="s">
        <v>35</v>
      </c>
      <c r="G72" s="28" t="s">
        <v>35</v>
      </c>
      <c r="H72" s="33" t="s">
        <v>35</v>
      </c>
      <c r="I72" s="33" t="s">
        <v>35</v>
      </c>
      <c r="J72" s="52" t="s">
        <v>35</v>
      </c>
      <c r="K72" s="52" t="s">
        <v>35</v>
      </c>
      <c r="L72" s="27" t="s">
        <v>35</v>
      </c>
      <c r="M72" s="27" t="s">
        <v>35</v>
      </c>
      <c r="N72" s="26" t="s">
        <v>35</v>
      </c>
      <c r="O72" s="26" t="s">
        <v>35</v>
      </c>
      <c r="P72" s="26" t="s">
        <v>35</v>
      </c>
      <c r="Q72" s="26" t="s">
        <v>35</v>
      </c>
      <c r="R72" s="26" t="s">
        <v>35</v>
      </c>
      <c r="S72" s="26" t="s">
        <v>35</v>
      </c>
      <c r="T72" s="52">
        <v>0</v>
      </c>
      <c r="U72" s="52">
        <v>0</v>
      </c>
      <c r="V72" s="26" t="s">
        <v>35</v>
      </c>
      <c r="W72" s="26" t="s">
        <v>35</v>
      </c>
      <c r="X72" s="26" t="s">
        <v>35</v>
      </c>
      <c r="Y72" s="26" t="s">
        <v>35</v>
      </c>
    </row>
    <row r="73" spans="1:25" s="7" customFormat="1" ht="49.5">
      <c r="A73" s="60" t="s">
        <v>123</v>
      </c>
      <c r="B73" s="19" t="s">
        <v>124</v>
      </c>
      <c r="C73" s="65" t="s">
        <v>75</v>
      </c>
      <c r="D73" s="28" t="s">
        <v>35</v>
      </c>
      <c r="E73" s="28" t="s">
        <v>35</v>
      </c>
      <c r="F73" s="28" t="s">
        <v>35</v>
      </c>
      <c r="G73" s="28" t="s">
        <v>35</v>
      </c>
      <c r="H73" s="33" t="s">
        <v>35</v>
      </c>
      <c r="I73" s="33" t="s">
        <v>35</v>
      </c>
      <c r="J73" s="52" t="s">
        <v>35</v>
      </c>
      <c r="K73" s="52" t="s">
        <v>35</v>
      </c>
      <c r="L73" s="27" t="s">
        <v>35</v>
      </c>
      <c r="M73" s="27" t="s">
        <v>35</v>
      </c>
      <c r="N73" s="26" t="s">
        <v>35</v>
      </c>
      <c r="O73" s="26" t="s">
        <v>35</v>
      </c>
      <c r="P73" s="26" t="s">
        <v>35</v>
      </c>
      <c r="Q73" s="26" t="s">
        <v>35</v>
      </c>
      <c r="R73" s="26" t="s">
        <v>35</v>
      </c>
      <c r="S73" s="26" t="s">
        <v>35</v>
      </c>
      <c r="T73" s="52">
        <v>0</v>
      </c>
      <c r="U73" s="52">
        <v>0</v>
      </c>
      <c r="V73" s="26" t="s">
        <v>35</v>
      </c>
      <c r="W73" s="26" t="s">
        <v>35</v>
      </c>
      <c r="X73" s="26" t="s">
        <v>35</v>
      </c>
      <c r="Y73" s="26" t="s">
        <v>35</v>
      </c>
    </row>
    <row r="74" spans="1:25" s="7" customFormat="1" ht="66">
      <c r="A74" s="60" t="s">
        <v>125</v>
      </c>
      <c r="B74" s="19" t="s">
        <v>126</v>
      </c>
      <c r="C74" s="65" t="s">
        <v>75</v>
      </c>
      <c r="D74" s="28" t="s">
        <v>35</v>
      </c>
      <c r="E74" s="28" t="s">
        <v>35</v>
      </c>
      <c r="F74" s="28" t="s">
        <v>35</v>
      </c>
      <c r="G74" s="28" t="s">
        <v>35</v>
      </c>
      <c r="H74" s="33" t="s">
        <v>35</v>
      </c>
      <c r="I74" s="33" t="s">
        <v>35</v>
      </c>
      <c r="J74" s="52" t="s">
        <v>35</v>
      </c>
      <c r="K74" s="52" t="s">
        <v>35</v>
      </c>
      <c r="L74" s="27" t="s">
        <v>35</v>
      </c>
      <c r="M74" s="27" t="s">
        <v>35</v>
      </c>
      <c r="N74" s="26" t="s">
        <v>35</v>
      </c>
      <c r="O74" s="26" t="s">
        <v>35</v>
      </c>
      <c r="P74" s="26" t="s">
        <v>35</v>
      </c>
      <c r="Q74" s="26" t="s">
        <v>35</v>
      </c>
      <c r="R74" s="26" t="s">
        <v>35</v>
      </c>
      <c r="S74" s="26" t="s">
        <v>35</v>
      </c>
      <c r="T74" s="52">
        <v>0</v>
      </c>
      <c r="U74" s="52">
        <v>0</v>
      </c>
      <c r="V74" s="26" t="s">
        <v>35</v>
      </c>
      <c r="W74" s="26" t="s">
        <v>35</v>
      </c>
      <c r="X74" s="26" t="s">
        <v>35</v>
      </c>
      <c r="Y74" s="26" t="s">
        <v>35</v>
      </c>
    </row>
    <row r="75" spans="1:25" s="7" customFormat="1" ht="82.5">
      <c r="A75" s="60" t="s">
        <v>127</v>
      </c>
      <c r="B75" s="19" t="s">
        <v>128</v>
      </c>
      <c r="C75" s="65" t="s">
        <v>75</v>
      </c>
      <c r="D75" s="28" t="s">
        <v>35</v>
      </c>
      <c r="E75" s="28" t="s">
        <v>35</v>
      </c>
      <c r="F75" s="28" t="s">
        <v>35</v>
      </c>
      <c r="G75" s="28" t="s">
        <v>35</v>
      </c>
      <c r="H75" s="33" t="s">
        <v>35</v>
      </c>
      <c r="I75" s="33" t="s">
        <v>35</v>
      </c>
      <c r="J75" s="52" t="s">
        <v>35</v>
      </c>
      <c r="K75" s="52" t="s">
        <v>35</v>
      </c>
      <c r="L75" s="27" t="s">
        <v>35</v>
      </c>
      <c r="M75" s="27" t="s">
        <v>35</v>
      </c>
      <c r="N75" s="26" t="s">
        <v>35</v>
      </c>
      <c r="O75" s="26" t="s">
        <v>35</v>
      </c>
      <c r="P75" s="26" t="s">
        <v>35</v>
      </c>
      <c r="Q75" s="26" t="s">
        <v>35</v>
      </c>
      <c r="R75" s="26" t="s">
        <v>35</v>
      </c>
      <c r="S75" s="26" t="s">
        <v>35</v>
      </c>
      <c r="T75" s="52">
        <v>0</v>
      </c>
      <c r="U75" s="52">
        <v>0</v>
      </c>
      <c r="V75" s="26" t="s">
        <v>35</v>
      </c>
      <c r="W75" s="26" t="s">
        <v>35</v>
      </c>
      <c r="X75" s="26" t="s">
        <v>35</v>
      </c>
      <c r="Y75" s="26" t="s">
        <v>35</v>
      </c>
    </row>
    <row r="76" spans="1:25" s="7" customFormat="1" ht="66">
      <c r="A76" s="60" t="s">
        <v>129</v>
      </c>
      <c r="B76" s="19" t="s">
        <v>130</v>
      </c>
      <c r="C76" s="65" t="s">
        <v>75</v>
      </c>
      <c r="D76" s="28" t="s">
        <v>35</v>
      </c>
      <c r="E76" s="28" t="s">
        <v>35</v>
      </c>
      <c r="F76" s="28" t="s">
        <v>35</v>
      </c>
      <c r="G76" s="28" t="s">
        <v>35</v>
      </c>
      <c r="H76" s="33" t="s">
        <v>35</v>
      </c>
      <c r="I76" s="33" t="s">
        <v>35</v>
      </c>
      <c r="J76" s="52" t="s">
        <v>35</v>
      </c>
      <c r="K76" s="52" t="s">
        <v>35</v>
      </c>
      <c r="L76" s="27" t="s">
        <v>35</v>
      </c>
      <c r="M76" s="27" t="s">
        <v>35</v>
      </c>
      <c r="N76" s="26" t="s">
        <v>35</v>
      </c>
      <c r="O76" s="26" t="s">
        <v>35</v>
      </c>
      <c r="P76" s="26" t="s">
        <v>35</v>
      </c>
      <c r="Q76" s="26" t="s">
        <v>35</v>
      </c>
      <c r="R76" s="26" t="s">
        <v>35</v>
      </c>
      <c r="S76" s="26" t="s">
        <v>35</v>
      </c>
      <c r="T76" s="52">
        <v>0</v>
      </c>
      <c r="U76" s="52">
        <v>0</v>
      </c>
      <c r="V76" s="26" t="s">
        <v>35</v>
      </c>
      <c r="W76" s="26" t="s">
        <v>35</v>
      </c>
      <c r="X76" s="26" t="s">
        <v>35</v>
      </c>
      <c r="Y76" s="26" t="s">
        <v>35</v>
      </c>
    </row>
    <row r="77" spans="1:25" s="7" customFormat="1" ht="49.5">
      <c r="A77" s="60" t="s">
        <v>53</v>
      </c>
      <c r="B77" s="59" t="s">
        <v>54</v>
      </c>
      <c r="C77" s="64" t="s">
        <v>75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</row>
  </sheetData>
  <sheetProtection/>
  <mergeCells count="32">
    <mergeCell ref="X17:Y17"/>
    <mergeCell ref="A14:Y14"/>
    <mergeCell ref="D16:G16"/>
    <mergeCell ref="R16:S16"/>
    <mergeCell ref="X16:Y16"/>
    <mergeCell ref="T16:U16"/>
    <mergeCell ref="J17:K17"/>
    <mergeCell ref="D15:Y15"/>
    <mergeCell ref="L17:M17"/>
    <mergeCell ref="N17:O17"/>
    <mergeCell ref="D17:E17"/>
    <mergeCell ref="F17:G17"/>
    <mergeCell ref="P17:Q17"/>
    <mergeCell ref="R17:S17"/>
    <mergeCell ref="T17:U17"/>
    <mergeCell ref="V17:W17"/>
    <mergeCell ref="I2:J2"/>
    <mergeCell ref="K2:N2"/>
    <mergeCell ref="A4:Y4"/>
    <mergeCell ref="A7:Y7"/>
    <mergeCell ref="A8:Y8"/>
    <mergeCell ref="A5:Y5"/>
    <mergeCell ref="A12:Y12"/>
    <mergeCell ref="A10:Y10"/>
    <mergeCell ref="A13:Y13"/>
    <mergeCell ref="H17:I17"/>
    <mergeCell ref="A15:A18"/>
    <mergeCell ref="P16:Q16"/>
    <mergeCell ref="B15:B18"/>
    <mergeCell ref="V16:W16"/>
    <mergeCell ref="H16:O16"/>
    <mergeCell ref="C15:C18"/>
  </mergeCells>
  <printOptions/>
  <pageMargins left="0.3937007874015748" right="0.1968503937007874" top="0.5905511811023623" bottom="0.1968503937007874" header="0.31496062992125984" footer="0.11811023622047245"/>
  <pageSetup fitToHeight="0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Белова Татьяна Николаевна</cp:lastModifiedBy>
  <cp:lastPrinted>2018-05-29T11:07:54Z</cp:lastPrinted>
  <dcterms:created xsi:type="dcterms:W3CDTF">2009-07-27T10:10:26Z</dcterms:created>
  <dcterms:modified xsi:type="dcterms:W3CDTF">2019-01-14T06:49:42Z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DZQQNTZWJNVN-2-2582</vt:lpwstr>
  </property>
  <property fmtid="{D5CDD505-2E9C-101B-9397-08002B2CF9AE}" pid="4" name="_dlc_DocIdItemGu">
    <vt:lpwstr>29b00a1e-32ad-4d57-b8e7-00cfd5860af3</vt:lpwstr>
  </property>
  <property fmtid="{D5CDD505-2E9C-101B-9397-08002B2CF9AE}" pid="5" name="_dlc_DocIdU">
    <vt:lpwstr>http://info.kom-tech.ru:8090/_layouts/DocIdRedir.aspx?ID=DZQQNTZWJNVN-2-2582, DZQQNTZWJNVN-2-2582</vt:lpwstr>
  </property>
  <property fmtid="{D5CDD505-2E9C-101B-9397-08002B2CF9AE}" pid="6" name="u">
    <vt:lpwstr/>
  </property>
</Properties>
</file>